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Soci Alpini" sheetId="1" r:id="rId1"/>
    <sheet name="Soci aggregati" sheetId="2" r:id="rId2"/>
    <sheet name="Militari" sheetId="3" r:id="rId3"/>
  </sheets>
  <definedNames/>
  <calcPr fullCalcOnLoad="1"/>
</workbook>
</file>

<file path=xl/sharedStrings.xml><?xml version="1.0" encoding="utf-8"?>
<sst xmlns="http://schemas.openxmlformats.org/spreadsheetml/2006/main" count="170" uniqueCount="11">
  <si>
    <t>cognome e nome</t>
  </si>
  <si>
    <t>matr ANA</t>
  </si>
  <si>
    <t>anno nascita</t>
  </si>
  <si>
    <t>categoria</t>
  </si>
  <si>
    <t>Sezione ANA</t>
  </si>
  <si>
    <t>tel.</t>
  </si>
  <si>
    <t>e-mail</t>
  </si>
  <si>
    <t>Reparto</t>
  </si>
  <si>
    <t>ord</t>
  </si>
  <si>
    <t>2^</t>
  </si>
  <si>
    <t>1^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</si>
</sst>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8"/>
      <color indexed="57"/>
      <name val="Sierra Madre"/>
      <family val="0"/>
    </font>
    <font>
      <sz val="14"/>
      <color indexed="57"/>
      <name val="Sierra Madre"/>
      <family val="0"/>
    </font>
    <font>
      <sz val="9"/>
      <color indexed="57"/>
      <name val="Sierra Madre"/>
      <family val="0"/>
    </font>
    <font>
      <b/>
      <i/>
      <sz val="10.5"/>
      <color indexed="57"/>
      <name val="Sierra Madre"/>
      <family val="0"/>
    </font>
    <font>
      <b/>
      <i/>
      <sz val="14"/>
      <color indexed="57"/>
      <name val="Sierra Madre"/>
      <family val="0"/>
    </font>
    <font>
      <b/>
      <sz val="10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19050</xdr:rowOff>
    </xdr:to>
    <xdr:sp fLocksText="0">
      <xdr:nvSpPr>
        <xdr:cNvPr id="1" name="CasellaDiTesto 4"/>
        <xdr:cNvSpPr txBox="1">
          <a:spLocks noChangeArrowheads="1"/>
        </xdr:cNvSpPr>
      </xdr:nvSpPr>
      <xdr:spPr>
        <a:xfrm>
          <a:off x="5181600" y="1562100"/>
          <a:ext cx="1743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590550</xdr:colOff>
      <xdr:row>2</xdr:row>
      <xdr:rowOff>19050</xdr:rowOff>
    </xdr:to>
    <xdr:sp fLocksText="0">
      <xdr:nvSpPr>
        <xdr:cNvPr id="2" name="CasellaDiTesto 5"/>
        <xdr:cNvSpPr txBox="1">
          <a:spLocks noChangeArrowheads="1"/>
        </xdr:cNvSpPr>
      </xdr:nvSpPr>
      <xdr:spPr>
        <a:xfrm>
          <a:off x="3429000" y="1562100"/>
          <a:ext cx="1076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19050</xdr:rowOff>
    </xdr:to>
    <xdr:sp fLocksText="0">
      <xdr:nvSpPr>
        <xdr:cNvPr id="3" name="CasellaDiTesto 6"/>
        <xdr:cNvSpPr txBox="1">
          <a:spLocks noChangeArrowheads="1"/>
        </xdr:cNvSpPr>
      </xdr:nvSpPr>
      <xdr:spPr>
        <a:xfrm>
          <a:off x="1143000" y="1562100"/>
          <a:ext cx="1838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26</xdr:row>
      <xdr:rowOff>228600</xdr:rowOff>
    </xdr:from>
    <xdr:to>
      <xdr:col>6</xdr:col>
      <xdr:colOff>619125</xdr:colOff>
      <xdr:row>31</xdr:row>
      <xdr:rowOff>152400</xdr:rowOff>
    </xdr:to>
    <xdr:sp>
      <xdr:nvSpPr>
        <xdr:cNvPr id="4" name="CasellaDiTesto 7"/>
        <xdr:cNvSpPr txBox="1">
          <a:spLocks noChangeArrowheads="1"/>
        </xdr:cNvSpPr>
      </xdr:nvSpPr>
      <xdr:spPr>
        <a:xfrm>
          <a:off x="323850" y="7581900"/>
          <a:ext cx="645795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2° CAMPIONATO NAZIONALE A.N.A. - MOUNTAIN BIKE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domenica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 aprile 2017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 Mandello del Lario (Lecco)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Soci effettivi regolarmente tesserati da questa Sezione e sono in possesso del certificato medico attestante l'idoneità fisica per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il referente                        il Presidente della Sezione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571500</xdr:colOff>
      <xdr:row>30</xdr:row>
      <xdr:rowOff>76200</xdr:rowOff>
    </xdr:from>
    <xdr:to>
      <xdr:col>1</xdr:col>
      <xdr:colOff>2066925</xdr:colOff>
      <xdr:row>31</xdr:row>
      <xdr:rowOff>57150</xdr:rowOff>
    </xdr:to>
    <xdr:sp fLocksText="0">
      <xdr:nvSpPr>
        <xdr:cNvPr id="5" name="CasellaDiTesto 8"/>
        <xdr:cNvSpPr txBox="1">
          <a:spLocks noChangeArrowheads="1"/>
        </xdr:cNvSpPr>
      </xdr:nvSpPr>
      <xdr:spPr>
        <a:xfrm>
          <a:off x="857250" y="838200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32</xdr:row>
      <xdr:rowOff>19050</xdr:rowOff>
    </xdr:from>
    <xdr:to>
      <xdr:col>6</xdr:col>
      <xdr:colOff>638175</xdr:colOff>
      <xdr:row>34</xdr:row>
      <xdr:rowOff>152400</xdr:rowOff>
    </xdr:to>
    <xdr:sp>
      <xdr:nvSpPr>
        <xdr:cNvPr id="6" name="CasellaDiTesto 9"/>
        <xdr:cNvSpPr txBox="1">
          <a:spLocks noChangeArrowheads="1"/>
        </xdr:cNvSpPr>
      </xdr:nvSpPr>
      <xdr:spPr>
        <a:xfrm>
          <a:off x="285750" y="8801100"/>
          <a:ext cx="65151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di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27 aprile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inviando 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presente modulo nel formato excel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iscrizioni@analecco.it.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scheda di iscrizione, dopo l’invio, dovrà essere scaricata, stampata, firmata in originale e consegnata al ritiro dei pettorali e dei pacchi gara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. </a:t>
          </a:r>
        </a:p>
      </xdr:txBody>
    </xdr:sp>
    <xdr:clientData/>
  </xdr:twoCellAnchor>
  <xdr:twoCellAnchor>
    <xdr:from>
      <xdr:col>3</xdr:col>
      <xdr:colOff>647700</xdr:colOff>
      <xdr:row>30</xdr:row>
      <xdr:rowOff>66675</xdr:rowOff>
    </xdr:from>
    <xdr:to>
      <xdr:col>6</xdr:col>
      <xdr:colOff>19050</xdr:colOff>
      <xdr:row>31</xdr:row>
      <xdr:rowOff>38100</xdr:rowOff>
    </xdr:to>
    <xdr:sp fLocksText="0">
      <xdr:nvSpPr>
        <xdr:cNvPr id="7" name="CasellaDiTesto 10"/>
        <xdr:cNvSpPr txBox="1">
          <a:spLocks noChangeArrowheads="1"/>
        </xdr:cNvSpPr>
      </xdr:nvSpPr>
      <xdr:spPr>
        <a:xfrm>
          <a:off x="4562475" y="8372475"/>
          <a:ext cx="1619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66675</xdr:colOff>
      <xdr:row>0</xdr:row>
      <xdr:rowOff>47625</xdr:rowOff>
    </xdr:from>
    <xdr:to>
      <xdr:col>4</xdr:col>
      <xdr:colOff>0</xdr:colOff>
      <xdr:row>0</xdr:row>
      <xdr:rowOff>1466850</xdr:rowOff>
    </xdr:to>
    <xdr:sp>
      <xdr:nvSpPr>
        <xdr:cNvPr id="8" name="CasellaDiTesto 16"/>
        <xdr:cNvSpPr txBox="1">
          <a:spLocks noChangeArrowheads="1"/>
        </xdr:cNvSpPr>
      </xdr:nvSpPr>
      <xdr:spPr>
        <a:xfrm>
          <a:off x="66675" y="47625"/>
          <a:ext cx="46291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2° CAMPIONATO NAZIONALE A.N.A. 
</a:t>
          </a:r>
          <a:r>
            <a:rPr lang="en-US" cap="none" sz="1800" b="1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MOUNTAIN BIKE
</a:t>
          </a:r>
          <a:r>
            <a:rPr lang="en-US" cap="none" sz="14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MANDELLO del LARIO - 29/30 aprile 2017
</a:t>
          </a:r>
          <a:r>
            <a:rPr lang="en-US" cap="none" sz="9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Modulo di iscrizione - </a:t>
          </a:r>
          <a:r>
            <a:rPr lang="en-US" cap="none" sz="140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SOCI EFFETTIVI</a:t>
          </a:r>
        </a:p>
      </xdr:txBody>
    </xdr:sp>
    <xdr:clientData/>
  </xdr:twoCellAnchor>
  <xdr:twoCellAnchor>
    <xdr:from>
      <xdr:col>0</xdr:col>
      <xdr:colOff>276225</xdr:colOff>
      <xdr:row>35</xdr:row>
      <xdr:rowOff>9525</xdr:rowOff>
    </xdr:from>
    <xdr:to>
      <xdr:col>2</xdr:col>
      <xdr:colOff>400050</xdr:colOff>
      <xdr:row>36</xdr:row>
      <xdr:rowOff>28575</xdr:rowOff>
    </xdr:to>
    <xdr:sp>
      <xdr:nvSpPr>
        <xdr:cNvPr id="9" name="CasellaDiTesto 18"/>
        <xdr:cNvSpPr txBox="1">
          <a:spLocks noChangeArrowheads="1"/>
        </xdr:cNvSpPr>
      </xdr:nvSpPr>
      <xdr:spPr>
        <a:xfrm>
          <a:off x="276225" y="9505950"/>
          <a:ext cx="3257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Nel contempo si prenotano, con quota di 15,00 euro cadauno   </a:t>
          </a:r>
        </a:p>
      </xdr:txBody>
    </xdr:sp>
    <xdr:clientData/>
  </xdr:twoCellAnchor>
  <xdr:twoCellAnchor>
    <xdr:from>
      <xdr:col>2</xdr:col>
      <xdr:colOff>495300</xdr:colOff>
      <xdr:row>34</xdr:row>
      <xdr:rowOff>228600</xdr:rowOff>
    </xdr:from>
    <xdr:to>
      <xdr:col>4</xdr:col>
      <xdr:colOff>133350</xdr:colOff>
      <xdr:row>36</xdr:row>
      <xdr:rowOff>47625</xdr:rowOff>
    </xdr:to>
    <xdr:sp fLocksText="0">
      <xdr:nvSpPr>
        <xdr:cNvPr id="10" name="CasellaDiTesto 19"/>
        <xdr:cNvSpPr txBox="1">
          <a:spLocks noChangeArrowheads="1"/>
        </xdr:cNvSpPr>
      </xdr:nvSpPr>
      <xdr:spPr>
        <a:xfrm>
          <a:off x="3629025" y="9486900"/>
          <a:ext cx="1200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pranzi finali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 editAs="oneCell">
    <xdr:from>
      <xdr:col>4</xdr:col>
      <xdr:colOff>666750</xdr:colOff>
      <xdr:row>0</xdr:row>
      <xdr:rowOff>133350</xdr:rowOff>
    </xdr:from>
    <xdr:to>
      <xdr:col>5</xdr:col>
      <xdr:colOff>771525</xdr:colOff>
      <xdr:row>0</xdr:row>
      <xdr:rowOff>923925</xdr:rowOff>
    </xdr:to>
    <xdr:pic>
      <xdr:nvPicPr>
        <xdr:cNvPr id="1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33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0</xdr:row>
      <xdr:rowOff>1000125</xdr:rowOff>
    </xdr:from>
    <xdr:to>
      <xdr:col>7</xdr:col>
      <xdr:colOff>9525</xdr:colOff>
      <xdr:row>0</xdr:row>
      <xdr:rowOff>1447800</xdr:rowOff>
    </xdr:to>
    <xdr:sp fLocksText="0">
      <xdr:nvSpPr>
        <xdr:cNvPr id="12" name="CasellaDiTesto 14"/>
        <xdr:cNvSpPr txBox="1">
          <a:spLocks noChangeArrowheads="1"/>
        </xdr:cNvSpPr>
      </xdr:nvSpPr>
      <xdr:spPr>
        <a:xfrm>
          <a:off x="4562475" y="1000125"/>
          <a:ext cx="2390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SEZIONE di LECCO                                Gruppi di Mandello d/Lario 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Lierna</a:t>
          </a:r>
        </a:p>
      </xdr:txBody>
    </xdr:sp>
    <xdr:clientData fLocksWithSheet="0"/>
  </xdr:twoCellAnchor>
  <xdr:twoCellAnchor>
    <xdr:from>
      <xdr:col>4</xdr:col>
      <xdr:colOff>495300</xdr:colOff>
      <xdr:row>34</xdr:row>
      <xdr:rowOff>228600</xdr:rowOff>
    </xdr:from>
    <xdr:to>
      <xdr:col>6</xdr:col>
      <xdr:colOff>466725</xdr:colOff>
      <xdr:row>36</xdr:row>
      <xdr:rowOff>47625</xdr:rowOff>
    </xdr:to>
    <xdr:sp fLocksText="0">
      <xdr:nvSpPr>
        <xdr:cNvPr id="13" name="CasellaDiTesto 13"/>
        <xdr:cNvSpPr txBox="1">
          <a:spLocks noChangeArrowheads="1"/>
        </xdr:cNvSpPr>
      </xdr:nvSpPr>
      <xdr:spPr>
        <a:xfrm>
          <a:off x="5191125" y="9486900"/>
          <a:ext cx="1438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cene del sabato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19050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5181600" y="1562100"/>
          <a:ext cx="1743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590550</xdr:colOff>
      <xdr:row>2</xdr:row>
      <xdr:rowOff>19050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3429000" y="1562100"/>
          <a:ext cx="1076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19050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1143000" y="1562100"/>
          <a:ext cx="1838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26</xdr:row>
      <xdr:rowOff>228600</xdr:rowOff>
    </xdr:from>
    <xdr:to>
      <xdr:col>6</xdr:col>
      <xdr:colOff>619125</xdr:colOff>
      <xdr:row>31</xdr:row>
      <xdr:rowOff>152400</xdr:rowOff>
    </xdr:to>
    <xdr:sp>
      <xdr:nvSpPr>
        <xdr:cNvPr id="4" name="CasellaDiTesto 4"/>
        <xdr:cNvSpPr txBox="1">
          <a:spLocks noChangeArrowheads="1"/>
        </xdr:cNvSpPr>
      </xdr:nvSpPr>
      <xdr:spPr>
        <a:xfrm>
          <a:off x="323850" y="7581900"/>
          <a:ext cx="645795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2° CAMPIONATO NAZIONALE A.N.A. - MOUNTAIN BIKE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domenica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 aprile 2017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 Mandello del Lario (Lecco)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Soci aggregati regolarmente tesserati da questa Sezione e sono in possesso del certificato medico attestante l'idoneità fisica per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il referente                        il Presidente della Sezione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571500</xdr:colOff>
      <xdr:row>30</xdr:row>
      <xdr:rowOff>76200</xdr:rowOff>
    </xdr:from>
    <xdr:to>
      <xdr:col>1</xdr:col>
      <xdr:colOff>2066925</xdr:colOff>
      <xdr:row>31</xdr:row>
      <xdr:rowOff>57150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857250" y="838200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32</xdr:row>
      <xdr:rowOff>19050</xdr:rowOff>
    </xdr:from>
    <xdr:to>
      <xdr:col>6</xdr:col>
      <xdr:colOff>638175</xdr:colOff>
      <xdr:row>34</xdr:row>
      <xdr:rowOff>152400</xdr:rowOff>
    </xdr:to>
    <xdr:sp>
      <xdr:nvSpPr>
        <xdr:cNvPr id="6" name="CasellaDiTesto 6"/>
        <xdr:cNvSpPr txBox="1">
          <a:spLocks noChangeArrowheads="1"/>
        </xdr:cNvSpPr>
      </xdr:nvSpPr>
      <xdr:spPr>
        <a:xfrm>
          <a:off x="285750" y="8801100"/>
          <a:ext cx="65151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di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27 aprile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inviando 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presente modulo nel formato excel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iscrizioni@analecco.it.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scheda di iscrizione, dopo l’invio, dovrà essere scaricata, stampata, firmata in originale e consegnata al ritiro dei pettorali e dei pacchi gara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. </a:t>
          </a:r>
        </a:p>
      </xdr:txBody>
    </xdr:sp>
    <xdr:clientData/>
  </xdr:twoCellAnchor>
  <xdr:twoCellAnchor>
    <xdr:from>
      <xdr:col>3</xdr:col>
      <xdr:colOff>647700</xdr:colOff>
      <xdr:row>30</xdr:row>
      <xdr:rowOff>66675</xdr:rowOff>
    </xdr:from>
    <xdr:to>
      <xdr:col>6</xdr:col>
      <xdr:colOff>19050</xdr:colOff>
      <xdr:row>31</xdr:row>
      <xdr:rowOff>38100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4562475" y="8372475"/>
          <a:ext cx="1619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66675</xdr:colOff>
      <xdr:row>0</xdr:row>
      <xdr:rowOff>47625</xdr:rowOff>
    </xdr:from>
    <xdr:to>
      <xdr:col>4</xdr:col>
      <xdr:colOff>0</xdr:colOff>
      <xdr:row>0</xdr:row>
      <xdr:rowOff>1466850</xdr:rowOff>
    </xdr:to>
    <xdr:sp>
      <xdr:nvSpPr>
        <xdr:cNvPr id="8" name="CasellaDiTesto 8"/>
        <xdr:cNvSpPr txBox="1">
          <a:spLocks noChangeArrowheads="1"/>
        </xdr:cNvSpPr>
      </xdr:nvSpPr>
      <xdr:spPr>
        <a:xfrm>
          <a:off x="66675" y="47625"/>
          <a:ext cx="46291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2° CAMPIONATO NAZIONALE A.N.A. 
</a:t>
          </a:r>
          <a:r>
            <a:rPr lang="en-US" cap="none" sz="1800" b="1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MOUNTAIN BIKE
</a:t>
          </a:r>
          <a:r>
            <a:rPr lang="en-US" cap="none" sz="14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MANDELLO del LARIO - 29/30 aprile 2017
</a:t>
          </a:r>
          <a:r>
            <a:rPr lang="en-US" cap="none" sz="9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Modulo di iscrizione - </a:t>
          </a:r>
          <a:r>
            <a:rPr lang="en-US" cap="none" sz="140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SOCI AGGREGATI</a:t>
          </a:r>
        </a:p>
      </xdr:txBody>
    </xdr:sp>
    <xdr:clientData/>
  </xdr:twoCellAnchor>
  <xdr:twoCellAnchor>
    <xdr:from>
      <xdr:col>0</xdr:col>
      <xdr:colOff>276225</xdr:colOff>
      <xdr:row>35</xdr:row>
      <xdr:rowOff>9525</xdr:rowOff>
    </xdr:from>
    <xdr:to>
      <xdr:col>2</xdr:col>
      <xdr:colOff>400050</xdr:colOff>
      <xdr:row>36</xdr:row>
      <xdr:rowOff>28575</xdr:rowOff>
    </xdr:to>
    <xdr:sp>
      <xdr:nvSpPr>
        <xdr:cNvPr id="9" name="CasellaDiTesto 9"/>
        <xdr:cNvSpPr txBox="1">
          <a:spLocks noChangeArrowheads="1"/>
        </xdr:cNvSpPr>
      </xdr:nvSpPr>
      <xdr:spPr>
        <a:xfrm>
          <a:off x="276225" y="9505950"/>
          <a:ext cx="3257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Nel contempo si prenotano, con quota di 15,00 euro cadauno   </a:t>
          </a:r>
        </a:p>
      </xdr:txBody>
    </xdr:sp>
    <xdr:clientData/>
  </xdr:twoCellAnchor>
  <xdr:twoCellAnchor>
    <xdr:from>
      <xdr:col>2</xdr:col>
      <xdr:colOff>495300</xdr:colOff>
      <xdr:row>34</xdr:row>
      <xdr:rowOff>228600</xdr:rowOff>
    </xdr:from>
    <xdr:to>
      <xdr:col>4</xdr:col>
      <xdr:colOff>133350</xdr:colOff>
      <xdr:row>36</xdr:row>
      <xdr:rowOff>47625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3629025" y="9486900"/>
          <a:ext cx="1200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pranzi finali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 editAs="oneCell">
    <xdr:from>
      <xdr:col>4</xdr:col>
      <xdr:colOff>666750</xdr:colOff>
      <xdr:row>0</xdr:row>
      <xdr:rowOff>133350</xdr:rowOff>
    </xdr:from>
    <xdr:to>
      <xdr:col>5</xdr:col>
      <xdr:colOff>771525</xdr:colOff>
      <xdr:row>0</xdr:row>
      <xdr:rowOff>923925</xdr:rowOff>
    </xdr:to>
    <xdr:pic>
      <xdr:nvPicPr>
        <xdr:cNvPr id="1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33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0</xdr:row>
      <xdr:rowOff>1000125</xdr:rowOff>
    </xdr:from>
    <xdr:to>
      <xdr:col>7</xdr:col>
      <xdr:colOff>9525</xdr:colOff>
      <xdr:row>0</xdr:row>
      <xdr:rowOff>1447800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>
          <a:off x="4562475" y="1000125"/>
          <a:ext cx="2390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SEZIONE di LECCO                                Gruppi di Mandello d/Lario 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Lierna</a:t>
          </a:r>
        </a:p>
      </xdr:txBody>
    </xdr:sp>
    <xdr:clientData fLocksWithSheet="0"/>
  </xdr:twoCellAnchor>
  <xdr:twoCellAnchor>
    <xdr:from>
      <xdr:col>4</xdr:col>
      <xdr:colOff>495300</xdr:colOff>
      <xdr:row>34</xdr:row>
      <xdr:rowOff>228600</xdr:rowOff>
    </xdr:from>
    <xdr:to>
      <xdr:col>6</xdr:col>
      <xdr:colOff>466725</xdr:colOff>
      <xdr:row>36</xdr:row>
      <xdr:rowOff>47625</xdr:rowOff>
    </xdr:to>
    <xdr:sp fLocksText="0">
      <xdr:nvSpPr>
        <xdr:cNvPr id="13" name="CasellaDiTesto 13"/>
        <xdr:cNvSpPr txBox="1">
          <a:spLocks noChangeArrowheads="1"/>
        </xdr:cNvSpPr>
      </xdr:nvSpPr>
      <xdr:spPr>
        <a:xfrm>
          <a:off x="5191125" y="9486900"/>
          <a:ext cx="1438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cene del sabato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19050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5181600" y="1562100"/>
          <a:ext cx="1743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590550</xdr:colOff>
      <xdr:row>2</xdr:row>
      <xdr:rowOff>19050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3429000" y="1562100"/>
          <a:ext cx="1076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1</xdr:col>
      <xdr:colOff>542925</xdr:colOff>
      <xdr:row>1</xdr:row>
      <xdr:rowOff>76200</xdr:rowOff>
    </xdr:from>
    <xdr:to>
      <xdr:col>1</xdr:col>
      <xdr:colOff>2695575</xdr:colOff>
      <xdr:row>2</xdr:row>
      <xdr:rowOff>19050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828675" y="1562100"/>
          <a:ext cx="2152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26</xdr:row>
      <xdr:rowOff>228600</xdr:rowOff>
    </xdr:from>
    <xdr:to>
      <xdr:col>6</xdr:col>
      <xdr:colOff>619125</xdr:colOff>
      <xdr:row>31</xdr:row>
      <xdr:rowOff>152400</xdr:rowOff>
    </xdr:to>
    <xdr:sp>
      <xdr:nvSpPr>
        <xdr:cNvPr id="4" name="CasellaDiTesto 4"/>
        <xdr:cNvSpPr txBox="1">
          <a:spLocks noChangeArrowheads="1"/>
        </xdr:cNvSpPr>
      </xdr:nvSpPr>
      <xdr:spPr>
        <a:xfrm>
          <a:off x="323850" y="7581900"/>
          <a:ext cx="645795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2° CAMPIONATO NAZIONALE A.N.A. - MOUNTAIN BIKE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domenica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 aprile 2017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 Mandello del Lario (Lecco)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Militari in servizio a questo Reparto e sono in possesso del certificato medico attestante l'idoneità fisica per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il referente                        il Comandante del Reparto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533400</xdr:colOff>
      <xdr:row>29</xdr:row>
      <xdr:rowOff>219075</xdr:rowOff>
    </xdr:from>
    <xdr:to>
      <xdr:col>1</xdr:col>
      <xdr:colOff>2028825</xdr:colOff>
      <xdr:row>30</xdr:row>
      <xdr:rowOff>200025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819150" y="828675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32</xdr:row>
      <xdr:rowOff>19050</xdr:rowOff>
    </xdr:from>
    <xdr:to>
      <xdr:col>6</xdr:col>
      <xdr:colOff>638175</xdr:colOff>
      <xdr:row>34</xdr:row>
      <xdr:rowOff>152400</xdr:rowOff>
    </xdr:to>
    <xdr:sp>
      <xdr:nvSpPr>
        <xdr:cNvPr id="6" name="CasellaDiTesto 6"/>
        <xdr:cNvSpPr txBox="1">
          <a:spLocks noChangeArrowheads="1"/>
        </xdr:cNvSpPr>
      </xdr:nvSpPr>
      <xdr:spPr>
        <a:xfrm>
          <a:off x="285750" y="8801100"/>
          <a:ext cx="65151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di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27 aprile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inviando 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presente modulo nel formato excel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iscrizioni@analecco.it.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scheda di iscrizione, dopo l’invio, dovrà essere scaricata, stampata, firmata in originale e consegnata al ritiro dei pettorali e dei pacchi gara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. </a:t>
          </a:r>
        </a:p>
      </xdr:txBody>
    </xdr:sp>
    <xdr:clientData/>
  </xdr:twoCellAnchor>
  <xdr:twoCellAnchor>
    <xdr:from>
      <xdr:col>3</xdr:col>
      <xdr:colOff>733425</xdr:colOff>
      <xdr:row>29</xdr:row>
      <xdr:rowOff>200025</xdr:rowOff>
    </xdr:from>
    <xdr:to>
      <xdr:col>6</xdr:col>
      <xdr:colOff>104775</xdr:colOff>
      <xdr:row>30</xdr:row>
      <xdr:rowOff>171450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4648200" y="8267700"/>
          <a:ext cx="1619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66675</xdr:colOff>
      <xdr:row>0</xdr:row>
      <xdr:rowOff>47625</xdr:rowOff>
    </xdr:from>
    <xdr:to>
      <xdr:col>4</xdr:col>
      <xdr:colOff>0</xdr:colOff>
      <xdr:row>0</xdr:row>
      <xdr:rowOff>1466850</xdr:rowOff>
    </xdr:to>
    <xdr:sp>
      <xdr:nvSpPr>
        <xdr:cNvPr id="8" name="CasellaDiTesto 8"/>
        <xdr:cNvSpPr txBox="1">
          <a:spLocks noChangeArrowheads="1"/>
        </xdr:cNvSpPr>
      </xdr:nvSpPr>
      <xdr:spPr>
        <a:xfrm>
          <a:off x="66675" y="47625"/>
          <a:ext cx="46291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2° CAMPIONATO NAZIONALE A.N.A. 
</a:t>
          </a:r>
          <a:r>
            <a:rPr lang="en-US" cap="none" sz="1800" b="1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MOUNTAIN BIKE
</a:t>
          </a:r>
          <a:r>
            <a:rPr lang="en-US" cap="none" sz="14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MANDELLO del LARIO - 29/30 aprile 2017
</a:t>
          </a:r>
          <a:r>
            <a:rPr lang="en-US" cap="none" sz="9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Modulo di iscrizione - </a:t>
          </a:r>
          <a:r>
            <a:rPr lang="en-US" cap="none" sz="140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MILITARI</a:t>
          </a:r>
        </a:p>
      </xdr:txBody>
    </xdr:sp>
    <xdr:clientData/>
  </xdr:twoCellAnchor>
  <xdr:twoCellAnchor>
    <xdr:from>
      <xdr:col>0</xdr:col>
      <xdr:colOff>276225</xdr:colOff>
      <xdr:row>35</xdr:row>
      <xdr:rowOff>9525</xdr:rowOff>
    </xdr:from>
    <xdr:to>
      <xdr:col>2</xdr:col>
      <xdr:colOff>400050</xdr:colOff>
      <xdr:row>36</xdr:row>
      <xdr:rowOff>28575</xdr:rowOff>
    </xdr:to>
    <xdr:sp>
      <xdr:nvSpPr>
        <xdr:cNvPr id="9" name="CasellaDiTesto 9"/>
        <xdr:cNvSpPr txBox="1">
          <a:spLocks noChangeArrowheads="1"/>
        </xdr:cNvSpPr>
      </xdr:nvSpPr>
      <xdr:spPr>
        <a:xfrm>
          <a:off x="276225" y="9505950"/>
          <a:ext cx="3257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Nel contempo si prenotano, con quota di 15,00 euro cadauno   </a:t>
          </a:r>
        </a:p>
      </xdr:txBody>
    </xdr:sp>
    <xdr:clientData/>
  </xdr:twoCellAnchor>
  <xdr:twoCellAnchor>
    <xdr:from>
      <xdr:col>2</xdr:col>
      <xdr:colOff>495300</xdr:colOff>
      <xdr:row>34</xdr:row>
      <xdr:rowOff>228600</xdr:rowOff>
    </xdr:from>
    <xdr:to>
      <xdr:col>4</xdr:col>
      <xdr:colOff>133350</xdr:colOff>
      <xdr:row>36</xdr:row>
      <xdr:rowOff>47625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3629025" y="9486900"/>
          <a:ext cx="1200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pranzi finali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 editAs="oneCell">
    <xdr:from>
      <xdr:col>4</xdr:col>
      <xdr:colOff>666750</xdr:colOff>
      <xdr:row>0</xdr:row>
      <xdr:rowOff>133350</xdr:rowOff>
    </xdr:from>
    <xdr:to>
      <xdr:col>5</xdr:col>
      <xdr:colOff>771525</xdr:colOff>
      <xdr:row>0</xdr:row>
      <xdr:rowOff>923925</xdr:rowOff>
    </xdr:to>
    <xdr:pic>
      <xdr:nvPicPr>
        <xdr:cNvPr id="1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33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0</xdr:row>
      <xdr:rowOff>1000125</xdr:rowOff>
    </xdr:from>
    <xdr:to>
      <xdr:col>7</xdr:col>
      <xdr:colOff>0</xdr:colOff>
      <xdr:row>0</xdr:row>
      <xdr:rowOff>1447800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>
          <a:off x="4562475" y="1000125"/>
          <a:ext cx="2390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SEZIONE di LECCO                                Gruppi di Mandello d/Lario 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Lierna</a:t>
          </a:r>
        </a:p>
      </xdr:txBody>
    </xdr:sp>
    <xdr:clientData fLocksWithSheet="0"/>
  </xdr:twoCellAnchor>
  <xdr:twoCellAnchor>
    <xdr:from>
      <xdr:col>4</xdr:col>
      <xdr:colOff>495300</xdr:colOff>
      <xdr:row>34</xdr:row>
      <xdr:rowOff>228600</xdr:rowOff>
    </xdr:from>
    <xdr:to>
      <xdr:col>6</xdr:col>
      <xdr:colOff>466725</xdr:colOff>
      <xdr:row>36</xdr:row>
      <xdr:rowOff>47625</xdr:rowOff>
    </xdr:to>
    <xdr:sp fLocksText="0">
      <xdr:nvSpPr>
        <xdr:cNvPr id="13" name="CasellaDiTesto 13"/>
        <xdr:cNvSpPr txBox="1">
          <a:spLocks noChangeArrowheads="1"/>
        </xdr:cNvSpPr>
      </xdr:nvSpPr>
      <xdr:spPr>
        <a:xfrm>
          <a:off x="5191125" y="9486900"/>
          <a:ext cx="1438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cene del sabato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tabSelected="1" zoomScalePageLayoutView="0" workbookViewId="0" topLeftCell="A1">
      <selection activeCell="D49" sqref="D49"/>
    </sheetView>
  </sheetViews>
  <sheetFormatPr defaultColWidth="9.140625" defaultRowHeight="15"/>
  <cols>
    <col min="1" max="1" width="4.28125" style="0" customWidth="1"/>
    <col min="2" max="2" width="42.7109375" style="0" customWidth="1"/>
    <col min="3" max="4" width="11.7109375" style="1" customWidth="1"/>
    <col min="5" max="5" width="10.28125" style="1" customWidth="1"/>
    <col min="6" max="6" width="11.7109375" style="0" customWidth="1"/>
    <col min="7" max="7" width="11.8515625" style="8" customWidth="1"/>
    <col min="8" max="8" width="9.140625" style="0" hidden="1" customWidth="1"/>
    <col min="9" max="9" width="4.28125" style="0" hidden="1" customWidth="1"/>
    <col min="10" max="10" width="4.8515625" style="0" hidden="1" customWidth="1"/>
  </cols>
  <sheetData>
    <row r="1" ht="117" customHeight="1">
      <c r="G1" s="7"/>
    </row>
    <row r="2" spans="2:10" ht="24" customHeight="1">
      <c r="B2" s="12" t="s">
        <v>4</v>
      </c>
      <c r="C2" s="13" t="s">
        <v>5</v>
      </c>
      <c r="D2" s="14"/>
      <c r="E2" s="13" t="s">
        <v>6</v>
      </c>
      <c r="F2" s="5"/>
      <c r="G2" s="10"/>
      <c r="H2" s="12">
        <v>1926</v>
      </c>
      <c r="I2" s="12" t="s">
        <v>9</v>
      </c>
      <c r="J2">
        <f aca="true" t="shared" si="0" ref="J2:J66">2016-H2</f>
        <v>90</v>
      </c>
    </row>
    <row r="3" spans="8:10" ht="10.5" customHeight="1">
      <c r="H3" s="12">
        <v>1927</v>
      </c>
      <c r="I3" s="12" t="s">
        <v>9</v>
      </c>
      <c r="J3">
        <f t="shared" si="0"/>
        <v>89</v>
      </c>
    </row>
    <row r="4" spans="1:10" ht="15">
      <c r="A4" s="9" t="s">
        <v>8</v>
      </c>
      <c r="B4" s="3" t="s">
        <v>0</v>
      </c>
      <c r="C4" s="2" t="s">
        <v>1</v>
      </c>
      <c r="D4" s="2" t="s">
        <v>2</v>
      </c>
      <c r="E4" s="2" t="s">
        <v>3</v>
      </c>
      <c r="F4" s="2"/>
      <c r="G4" s="9"/>
      <c r="H4" s="12">
        <v>1928</v>
      </c>
      <c r="I4" s="12" t="s">
        <v>9</v>
      </c>
      <c r="J4">
        <f t="shared" si="0"/>
        <v>88</v>
      </c>
    </row>
    <row r="5" spans="1:10" ht="18.75" customHeight="1">
      <c r="A5" s="4">
        <v>1</v>
      </c>
      <c r="B5" s="11"/>
      <c r="C5" s="4"/>
      <c r="D5" s="4"/>
      <c r="E5" s="27">
        <f>IF(D5="","",VLOOKUP(D5,$H$2:$I$75,2,0))</f>
      </c>
      <c r="F5" s="4"/>
      <c r="G5" s="29">
        <f>IF(F5="","",VLOOKUP(F5,$H$2:$I$75,2,0))</f>
      </c>
      <c r="H5" s="12">
        <v>1929</v>
      </c>
      <c r="I5" s="12" t="s">
        <v>9</v>
      </c>
      <c r="J5">
        <f t="shared" si="0"/>
        <v>87</v>
      </c>
    </row>
    <row r="6" spans="1:10" ht="18.75" customHeight="1">
      <c r="A6" s="26">
        <v>2</v>
      </c>
      <c r="B6" s="25"/>
      <c r="C6" s="6"/>
      <c r="D6" s="6"/>
      <c r="E6" s="28">
        <f aca="true" t="shared" si="1" ref="E6:E26">IF(D6="","",VLOOKUP(D6,$H$2:$I$75,2,0))</f>
      </c>
      <c r="F6" s="6"/>
      <c r="G6" s="29">
        <f aca="true" t="shared" si="2" ref="G6:G26">IF(F6="","",VLOOKUP(F6,$H$2:$I$75,2,0))</f>
      </c>
      <c r="H6" s="12">
        <v>1930</v>
      </c>
      <c r="I6" s="12" t="s">
        <v>9</v>
      </c>
      <c r="J6">
        <f t="shared" si="0"/>
        <v>86</v>
      </c>
    </row>
    <row r="7" spans="1:10" ht="18.75" customHeight="1">
      <c r="A7" s="6">
        <v>3</v>
      </c>
      <c r="B7" s="24"/>
      <c r="C7" s="6"/>
      <c r="D7" s="6"/>
      <c r="E7" s="28">
        <f t="shared" si="1"/>
      </c>
      <c r="F7" s="6"/>
      <c r="G7" s="29">
        <f t="shared" si="2"/>
      </c>
      <c r="H7" s="12">
        <v>1931</v>
      </c>
      <c r="I7" s="12" t="s">
        <v>9</v>
      </c>
      <c r="J7">
        <f t="shared" si="0"/>
        <v>85</v>
      </c>
    </row>
    <row r="8" spans="1:10" ht="18.75" customHeight="1">
      <c r="A8" s="26">
        <v>4</v>
      </c>
      <c r="B8" s="24"/>
      <c r="C8" s="6"/>
      <c r="D8" s="6"/>
      <c r="E8" s="28">
        <f t="shared" si="1"/>
      </c>
      <c r="F8" s="6"/>
      <c r="G8" s="29">
        <f t="shared" si="2"/>
      </c>
      <c r="H8" s="12">
        <v>1932</v>
      </c>
      <c r="I8" s="12" t="s">
        <v>9</v>
      </c>
      <c r="J8">
        <f t="shared" si="0"/>
        <v>84</v>
      </c>
    </row>
    <row r="9" spans="1:10" ht="18.75" customHeight="1">
      <c r="A9" s="6">
        <v>5</v>
      </c>
      <c r="B9" s="24"/>
      <c r="C9" s="6"/>
      <c r="D9" s="6"/>
      <c r="E9" s="28">
        <f t="shared" si="1"/>
      </c>
      <c r="F9" s="6"/>
      <c r="G9" s="29">
        <f t="shared" si="2"/>
      </c>
      <c r="H9" s="12">
        <v>1933</v>
      </c>
      <c r="I9" s="12" t="s">
        <v>9</v>
      </c>
      <c r="J9">
        <f t="shared" si="0"/>
        <v>83</v>
      </c>
    </row>
    <row r="10" spans="1:10" ht="18.75" customHeight="1">
      <c r="A10" s="26">
        <v>6</v>
      </c>
      <c r="B10" s="24"/>
      <c r="C10" s="6"/>
      <c r="D10" s="6"/>
      <c r="E10" s="28">
        <f t="shared" si="1"/>
      </c>
      <c r="F10" s="6"/>
      <c r="G10" s="29">
        <f t="shared" si="2"/>
      </c>
      <c r="H10" s="12">
        <v>1934</v>
      </c>
      <c r="I10" s="12" t="s">
        <v>9</v>
      </c>
      <c r="J10">
        <f t="shared" si="0"/>
        <v>82</v>
      </c>
    </row>
    <row r="11" spans="1:10" ht="18.75" customHeight="1">
      <c r="A11" s="6">
        <v>7</v>
      </c>
      <c r="B11" s="24"/>
      <c r="C11" s="6"/>
      <c r="D11" s="6"/>
      <c r="E11" s="28">
        <f t="shared" si="1"/>
      </c>
      <c r="F11" s="6"/>
      <c r="G11" s="29">
        <f t="shared" si="2"/>
      </c>
      <c r="H11" s="12">
        <v>1935</v>
      </c>
      <c r="I11" s="12" t="s">
        <v>9</v>
      </c>
      <c r="J11">
        <f t="shared" si="0"/>
        <v>81</v>
      </c>
    </row>
    <row r="12" spans="1:10" ht="18.75" customHeight="1">
      <c r="A12" s="26">
        <v>8</v>
      </c>
      <c r="B12" s="24"/>
      <c r="C12" s="6"/>
      <c r="D12" s="6"/>
      <c r="E12" s="28">
        <f t="shared" si="1"/>
      </c>
      <c r="F12" s="6"/>
      <c r="G12" s="29">
        <f t="shared" si="2"/>
      </c>
      <c r="H12" s="12">
        <v>1936</v>
      </c>
      <c r="I12" s="12" t="s">
        <v>9</v>
      </c>
      <c r="J12">
        <f t="shared" si="0"/>
        <v>80</v>
      </c>
    </row>
    <row r="13" spans="1:10" ht="18.75" customHeight="1">
      <c r="A13" s="6">
        <v>9</v>
      </c>
      <c r="B13" s="24"/>
      <c r="C13" s="6"/>
      <c r="D13" s="6"/>
      <c r="E13" s="28">
        <f t="shared" si="1"/>
      </c>
      <c r="F13" s="6"/>
      <c r="G13" s="29">
        <f t="shared" si="2"/>
      </c>
      <c r="H13" s="12">
        <v>1937</v>
      </c>
      <c r="I13" s="12" t="s">
        <v>9</v>
      </c>
      <c r="J13">
        <f t="shared" si="0"/>
        <v>79</v>
      </c>
    </row>
    <row r="14" spans="1:10" ht="18.75" customHeight="1">
      <c r="A14" s="26">
        <v>10</v>
      </c>
      <c r="B14" s="24"/>
      <c r="C14" s="6"/>
      <c r="D14" s="6"/>
      <c r="E14" s="28">
        <f t="shared" si="1"/>
      </c>
      <c r="F14" s="6"/>
      <c r="G14" s="29">
        <f t="shared" si="2"/>
      </c>
      <c r="H14" s="12">
        <v>1938</v>
      </c>
      <c r="I14" s="12" t="s">
        <v>9</v>
      </c>
      <c r="J14">
        <f t="shared" si="0"/>
        <v>78</v>
      </c>
    </row>
    <row r="15" spans="1:10" ht="18.75" customHeight="1">
      <c r="A15" s="6">
        <v>11</v>
      </c>
      <c r="B15" s="24"/>
      <c r="C15" s="6"/>
      <c r="D15" s="6"/>
      <c r="E15" s="28">
        <f t="shared" si="1"/>
      </c>
      <c r="F15" s="6"/>
      <c r="G15" s="29">
        <f t="shared" si="2"/>
      </c>
      <c r="H15" s="12">
        <v>1939</v>
      </c>
      <c r="I15" s="12" t="s">
        <v>9</v>
      </c>
      <c r="J15">
        <f t="shared" si="0"/>
        <v>77</v>
      </c>
    </row>
    <row r="16" spans="1:10" ht="18.75" customHeight="1">
      <c r="A16" s="26">
        <v>12</v>
      </c>
      <c r="B16" s="24"/>
      <c r="C16" s="6"/>
      <c r="D16" s="6"/>
      <c r="E16" s="28">
        <f t="shared" si="1"/>
      </c>
      <c r="F16" s="6"/>
      <c r="G16" s="29">
        <f t="shared" si="2"/>
      </c>
      <c r="H16" s="12">
        <v>1940</v>
      </c>
      <c r="I16" s="12" t="s">
        <v>9</v>
      </c>
      <c r="J16">
        <f t="shared" si="0"/>
        <v>76</v>
      </c>
    </row>
    <row r="17" spans="1:10" ht="18.75" customHeight="1">
      <c r="A17" s="6">
        <v>13</v>
      </c>
      <c r="B17" s="24"/>
      <c r="C17" s="6"/>
      <c r="D17" s="6"/>
      <c r="E17" s="28">
        <f t="shared" si="1"/>
      </c>
      <c r="F17" s="6"/>
      <c r="G17" s="29">
        <f t="shared" si="2"/>
      </c>
      <c r="H17" s="12">
        <v>1941</v>
      </c>
      <c r="I17" s="12" t="s">
        <v>9</v>
      </c>
      <c r="J17">
        <f t="shared" si="0"/>
        <v>75</v>
      </c>
    </row>
    <row r="18" spans="1:10" ht="18.75" customHeight="1">
      <c r="A18" s="26">
        <v>14</v>
      </c>
      <c r="B18" s="24"/>
      <c r="C18" s="6"/>
      <c r="D18" s="6"/>
      <c r="E18" s="28">
        <f t="shared" si="1"/>
      </c>
      <c r="F18" s="6"/>
      <c r="G18" s="29">
        <f t="shared" si="2"/>
      </c>
      <c r="H18" s="12">
        <v>1942</v>
      </c>
      <c r="I18" s="12" t="s">
        <v>9</v>
      </c>
      <c r="J18">
        <f t="shared" si="0"/>
        <v>74</v>
      </c>
    </row>
    <row r="19" spans="1:10" ht="18.75" customHeight="1">
      <c r="A19" s="6">
        <v>15</v>
      </c>
      <c r="B19" s="24"/>
      <c r="C19" s="6"/>
      <c r="D19" s="6"/>
      <c r="E19" s="28">
        <f t="shared" si="1"/>
      </c>
      <c r="F19" s="6"/>
      <c r="G19" s="29">
        <f t="shared" si="2"/>
      </c>
      <c r="H19" s="12">
        <v>1943</v>
      </c>
      <c r="I19" s="12" t="s">
        <v>9</v>
      </c>
      <c r="J19">
        <f t="shared" si="0"/>
        <v>73</v>
      </c>
    </row>
    <row r="20" spans="1:10" ht="18.75" customHeight="1">
      <c r="A20" s="26">
        <v>16</v>
      </c>
      <c r="B20" s="24"/>
      <c r="C20" s="6"/>
      <c r="D20" s="6"/>
      <c r="E20" s="28">
        <f t="shared" si="1"/>
      </c>
      <c r="F20" s="6"/>
      <c r="G20" s="29">
        <f t="shared" si="2"/>
      </c>
      <c r="H20" s="12">
        <v>1944</v>
      </c>
      <c r="I20" s="12" t="s">
        <v>9</v>
      </c>
      <c r="J20">
        <f t="shared" si="0"/>
        <v>72</v>
      </c>
    </row>
    <row r="21" spans="1:10" ht="18.75" customHeight="1">
      <c r="A21" s="6">
        <v>17</v>
      </c>
      <c r="B21" s="24"/>
      <c r="C21" s="6"/>
      <c r="D21" s="6"/>
      <c r="E21" s="28">
        <f t="shared" si="1"/>
      </c>
      <c r="F21" s="6"/>
      <c r="G21" s="29">
        <f t="shared" si="2"/>
      </c>
      <c r="H21" s="12">
        <v>1945</v>
      </c>
      <c r="I21" s="12" t="s">
        <v>9</v>
      </c>
      <c r="J21">
        <f t="shared" si="0"/>
        <v>71</v>
      </c>
    </row>
    <row r="22" spans="1:10" ht="18.75" customHeight="1">
      <c r="A22" s="26">
        <v>18</v>
      </c>
      <c r="B22" s="24"/>
      <c r="C22" s="6"/>
      <c r="D22" s="6"/>
      <c r="E22" s="28">
        <f t="shared" si="1"/>
      </c>
      <c r="F22" s="6"/>
      <c r="G22" s="29">
        <f t="shared" si="2"/>
      </c>
      <c r="H22" s="12">
        <v>1946</v>
      </c>
      <c r="I22" s="12" t="s">
        <v>9</v>
      </c>
      <c r="J22">
        <f t="shared" si="0"/>
        <v>70</v>
      </c>
    </row>
    <row r="23" spans="1:10" ht="18.75" customHeight="1">
      <c r="A23" s="6">
        <v>19</v>
      </c>
      <c r="B23" s="24"/>
      <c r="C23" s="6"/>
      <c r="D23" s="6"/>
      <c r="E23" s="28">
        <f t="shared" si="1"/>
      </c>
      <c r="F23" s="6"/>
      <c r="G23" s="29">
        <f t="shared" si="2"/>
      </c>
      <c r="H23" s="12">
        <v>1947</v>
      </c>
      <c r="I23" s="12" t="s">
        <v>9</v>
      </c>
      <c r="J23">
        <f t="shared" si="0"/>
        <v>69</v>
      </c>
    </row>
    <row r="24" spans="1:10" ht="18.75" customHeight="1">
      <c r="A24" s="26">
        <v>20</v>
      </c>
      <c r="B24" s="24"/>
      <c r="C24" s="6"/>
      <c r="D24" s="6"/>
      <c r="E24" s="28">
        <f t="shared" si="1"/>
      </c>
      <c r="F24" s="6"/>
      <c r="G24" s="29">
        <f t="shared" si="2"/>
      </c>
      <c r="H24" s="12">
        <v>1948</v>
      </c>
      <c r="I24" s="12" t="s">
        <v>9</v>
      </c>
      <c r="J24">
        <f t="shared" si="0"/>
        <v>68</v>
      </c>
    </row>
    <row r="25" spans="1:10" ht="18.75" customHeight="1">
      <c r="A25" s="6">
        <v>21</v>
      </c>
      <c r="B25" s="24"/>
      <c r="C25" s="6"/>
      <c r="D25" s="6"/>
      <c r="E25" s="28">
        <f t="shared" si="1"/>
      </c>
      <c r="F25" s="6"/>
      <c r="G25" s="29">
        <f t="shared" si="2"/>
      </c>
      <c r="H25" s="12">
        <v>1949</v>
      </c>
      <c r="I25" s="12" t="s">
        <v>9</v>
      </c>
      <c r="J25">
        <f t="shared" si="0"/>
        <v>67</v>
      </c>
    </row>
    <row r="26" spans="1:10" ht="18.75" customHeight="1">
      <c r="A26" s="26">
        <v>22</v>
      </c>
      <c r="B26" s="24"/>
      <c r="C26" s="6"/>
      <c r="D26" s="6"/>
      <c r="E26" s="28">
        <f t="shared" si="1"/>
      </c>
      <c r="F26" s="6"/>
      <c r="G26" s="29">
        <f t="shared" si="2"/>
      </c>
      <c r="H26" s="12">
        <v>1950</v>
      </c>
      <c r="I26" s="12" t="s">
        <v>9</v>
      </c>
      <c r="J26">
        <f t="shared" si="0"/>
        <v>66</v>
      </c>
    </row>
    <row r="27" spans="2:10" ht="18.75" customHeight="1">
      <c r="B27" s="16"/>
      <c r="C27" s="17"/>
      <c r="D27" s="17"/>
      <c r="E27" s="17"/>
      <c r="F27" s="18"/>
      <c r="G27" s="19"/>
      <c r="H27" s="12">
        <v>1951</v>
      </c>
      <c r="I27" s="12" t="s">
        <v>9</v>
      </c>
      <c r="J27">
        <f t="shared" si="0"/>
        <v>65</v>
      </c>
    </row>
    <row r="28" spans="2:10" ht="18.75" customHeight="1">
      <c r="B28" s="20"/>
      <c r="C28" s="21"/>
      <c r="D28" s="21"/>
      <c r="E28" s="21"/>
      <c r="F28" s="22"/>
      <c r="G28" s="23"/>
      <c r="H28" s="12">
        <v>1952</v>
      </c>
      <c r="I28" s="12" t="s">
        <v>9</v>
      </c>
      <c r="J28">
        <f t="shared" si="0"/>
        <v>64</v>
      </c>
    </row>
    <row r="29" spans="2:10" ht="18.75" customHeight="1">
      <c r="B29" s="20"/>
      <c r="C29" s="21"/>
      <c r="D29" s="21"/>
      <c r="E29" s="21"/>
      <c r="F29" s="22"/>
      <c r="G29" s="23"/>
      <c r="H29" s="12">
        <v>1953</v>
      </c>
      <c r="I29" s="12" t="s">
        <v>9</v>
      </c>
      <c r="J29">
        <f t="shared" si="0"/>
        <v>63</v>
      </c>
    </row>
    <row r="30" spans="2:10" ht="18.75" customHeight="1">
      <c r="B30" s="20"/>
      <c r="C30" s="21"/>
      <c r="D30" s="21"/>
      <c r="E30" s="21"/>
      <c r="F30" s="22"/>
      <c r="G30" s="23"/>
      <c r="H30" s="12">
        <v>1954</v>
      </c>
      <c r="I30" s="12" t="s">
        <v>9</v>
      </c>
      <c r="J30">
        <f t="shared" si="0"/>
        <v>62</v>
      </c>
    </row>
    <row r="31" spans="2:10" ht="18.75" customHeight="1">
      <c r="B31" s="20"/>
      <c r="C31" s="21"/>
      <c r="D31" s="21"/>
      <c r="E31" s="21"/>
      <c r="F31" s="22"/>
      <c r="G31" s="23"/>
      <c r="H31" s="12">
        <v>1955</v>
      </c>
      <c r="I31" s="12" t="s">
        <v>9</v>
      </c>
      <c r="J31">
        <f t="shared" si="0"/>
        <v>61</v>
      </c>
    </row>
    <row r="32" spans="2:9" ht="18.75" customHeight="1">
      <c r="B32" s="20"/>
      <c r="C32" s="21"/>
      <c r="D32" s="21"/>
      <c r="E32" s="21"/>
      <c r="F32" s="22"/>
      <c r="G32" s="23"/>
      <c r="H32" s="12"/>
      <c r="I32" s="12"/>
    </row>
    <row r="33" spans="2:10" ht="18.75" customHeight="1">
      <c r="B33" s="20"/>
      <c r="C33" s="21"/>
      <c r="D33" s="21"/>
      <c r="E33" s="21"/>
      <c r="F33" s="22"/>
      <c r="G33" s="23"/>
      <c r="H33" s="12">
        <v>1956</v>
      </c>
      <c r="I33" s="12" t="s">
        <v>9</v>
      </c>
      <c r="J33">
        <f t="shared" si="0"/>
        <v>60</v>
      </c>
    </row>
    <row r="34" spans="2:10" ht="18.75" customHeight="1">
      <c r="B34" s="20"/>
      <c r="C34" s="21"/>
      <c r="D34" s="21"/>
      <c r="E34" s="21"/>
      <c r="F34" s="22"/>
      <c r="G34" s="23"/>
      <c r="H34" s="12">
        <v>1957</v>
      </c>
      <c r="I34" s="12" t="s">
        <v>9</v>
      </c>
      <c r="J34">
        <f t="shared" si="0"/>
        <v>59</v>
      </c>
    </row>
    <row r="35" spans="7:10" ht="18.75" customHeight="1">
      <c r="G35" s="15"/>
      <c r="H35" s="12">
        <v>1958</v>
      </c>
      <c r="I35" s="12" t="s">
        <v>9</v>
      </c>
      <c r="J35">
        <f t="shared" si="0"/>
        <v>58</v>
      </c>
    </row>
    <row r="36" spans="7:10" ht="18.75" customHeight="1">
      <c r="G36" s="15"/>
      <c r="H36" s="12">
        <v>1959</v>
      </c>
      <c r="I36" s="12" t="s">
        <v>9</v>
      </c>
      <c r="J36">
        <f t="shared" si="0"/>
        <v>57</v>
      </c>
    </row>
    <row r="37" spans="7:10" ht="18.75" customHeight="1">
      <c r="G37" s="15"/>
      <c r="H37" s="12">
        <v>1960</v>
      </c>
      <c r="I37" s="12" t="s">
        <v>9</v>
      </c>
      <c r="J37">
        <f t="shared" si="0"/>
        <v>56</v>
      </c>
    </row>
    <row r="38" spans="7:10" ht="18.75" customHeight="1">
      <c r="G38" s="15"/>
      <c r="H38" s="12">
        <v>1961</v>
      </c>
      <c r="I38" s="12" t="s">
        <v>9</v>
      </c>
      <c r="J38">
        <f t="shared" si="0"/>
        <v>55</v>
      </c>
    </row>
    <row r="39" spans="7:10" ht="18.75" customHeight="1">
      <c r="G39" s="15"/>
      <c r="H39" s="12">
        <v>1962</v>
      </c>
      <c r="I39" s="12" t="s">
        <v>9</v>
      </c>
      <c r="J39">
        <f t="shared" si="0"/>
        <v>54</v>
      </c>
    </row>
    <row r="40" spans="7:10" ht="18.75" customHeight="1">
      <c r="G40" s="15"/>
      <c r="H40" s="12">
        <v>1963</v>
      </c>
      <c r="I40" s="12" t="s">
        <v>9</v>
      </c>
      <c r="J40">
        <f t="shared" si="0"/>
        <v>53</v>
      </c>
    </row>
    <row r="41" spans="7:10" ht="18.75" customHeight="1">
      <c r="G41" s="15"/>
      <c r="H41" s="12">
        <v>1964</v>
      </c>
      <c r="I41" s="12" t="s">
        <v>9</v>
      </c>
      <c r="J41">
        <f t="shared" si="0"/>
        <v>52</v>
      </c>
    </row>
    <row r="42" spans="7:10" ht="15">
      <c r="G42" s="15"/>
      <c r="H42" s="12">
        <v>1965</v>
      </c>
      <c r="I42" s="12" t="s">
        <v>9</v>
      </c>
      <c r="J42">
        <f t="shared" si="0"/>
        <v>51</v>
      </c>
    </row>
    <row r="43" spans="7:10" ht="15">
      <c r="G43" s="15"/>
      <c r="H43" s="12">
        <v>1966</v>
      </c>
      <c r="I43" s="12" t="s">
        <v>9</v>
      </c>
      <c r="J43">
        <f t="shared" si="0"/>
        <v>50</v>
      </c>
    </row>
    <row r="44" spans="7:10" ht="15">
      <c r="G44" s="15"/>
      <c r="H44" s="12">
        <v>1967</v>
      </c>
      <c r="I44" s="12" t="s">
        <v>10</v>
      </c>
      <c r="J44">
        <f t="shared" si="0"/>
        <v>49</v>
      </c>
    </row>
    <row r="45" spans="7:10" ht="15">
      <c r="G45" s="15"/>
      <c r="H45" s="12">
        <v>1968</v>
      </c>
      <c r="I45" s="12" t="s">
        <v>10</v>
      </c>
      <c r="J45">
        <f t="shared" si="0"/>
        <v>48</v>
      </c>
    </row>
    <row r="46" spans="7:10" ht="15">
      <c r="G46" s="15"/>
      <c r="H46" s="12">
        <v>1969</v>
      </c>
      <c r="I46" s="12" t="s">
        <v>10</v>
      </c>
      <c r="J46">
        <f t="shared" si="0"/>
        <v>47</v>
      </c>
    </row>
    <row r="47" spans="7:10" ht="15">
      <c r="G47" s="15"/>
      <c r="H47" s="12">
        <v>1970</v>
      </c>
      <c r="I47" s="12" t="s">
        <v>10</v>
      </c>
      <c r="J47">
        <f t="shared" si="0"/>
        <v>46</v>
      </c>
    </row>
    <row r="48" spans="7:10" ht="15">
      <c r="G48" s="15"/>
      <c r="H48" s="12">
        <v>1971</v>
      </c>
      <c r="I48" s="12" t="s">
        <v>10</v>
      </c>
      <c r="J48">
        <f t="shared" si="0"/>
        <v>45</v>
      </c>
    </row>
    <row r="49" spans="7:10" ht="15">
      <c r="G49" s="15"/>
      <c r="H49" s="12">
        <v>1972</v>
      </c>
      <c r="I49" s="12" t="s">
        <v>10</v>
      </c>
      <c r="J49">
        <f t="shared" si="0"/>
        <v>44</v>
      </c>
    </row>
    <row r="50" spans="7:10" ht="15">
      <c r="G50" s="15"/>
      <c r="H50" s="12">
        <v>1973</v>
      </c>
      <c r="I50" s="12" t="s">
        <v>10</v>
      </c>
      <c r="J50">
        <f t="shared" si="0"/>
        <v>43</v>
      </c>
    </row>
    <row r="51" spans="7:10" ht="15">
      <c r="G51" s="15"/>
      <c r="H51" s="12">
        <v>1974</v>
      </c>
      <c r="I51" s="12" t="s">
        <v>10</v>
      </c>
      <c r="J51">
        <f t="shared" si="0"/>
        <v>42</v>
      </c>
    </row>
    <row r="52" spans="7:10" ht="15">
      <c r="G52" s="15"/>
      <c r="H52" s="12">
        <v>1975</v>
      </c>
      <c r="I52" s="12" t="s">
        <v>10</v>
      </c>
      <c r="J52">
        <f t="shared" si="0"/>
        <v>41</v>
      </c>
    </row>
    <row r="53" spans="7:10" ht="15">
      <c r="G53" s="15"/>
      <c r="H53" s="12">
        <v>1976</v>
      </c>
      <c r="I53" s="12" t="s">
        <v>10</v>
      </c>
      <c r="J53">
        <f t="shared" si="0"/>
        <v>40</v>
      </c>
    </row>
    <row r="54" spans="7:10" ht="15">
      <c r="G54" s="15"/>
      <c r="H54" s="12">
        <v>1977</v>
      </c>
      <c r="I54" s="12" t="s">
        <v>10</v>
      </c>
      <c r="J54">
        <f t="shared" si="0"/>
        <v>39</v>
      </c>
    </row>
    <row r="55" spans="7:10" ht="15">
      <c r="G55" s="15"/>
      <c r="H55" s="12">
        <v>1978</v>
      </c>
      <c r="I55" s="12" t="s">
        <v>10</v>
      </c>
      <c r="J55">
        <f t="shared" si="0"/>
        <v>38</v>
      </c>
    </row>
    <row r="56" spans="7:10" ht="15">
      <c r="G56" s="15"/>
      <c r="H56" s="12">
        <v>1979</v>
      </c>
      <c r="I56" s="12" t="s">
        <v>10</v>
      </c>
      <c r="J56">
        <f t="shared" si="0"/>
        <v>37</v>
      </c>
    </row>
    <row r="57" spans="7:10" ht="15">
      <c r="G57" s="15"/>
      <c r="H57" s="12">
        <v>1980</v>
      </c>
      <c r="I57" s="12" t="s">
        <v>10</v>
      </c>
      <c r="J57">
        <f t="shared" si="0"/>
        <v>36</v>
      </c>
    </row>
    <row r="58" spans="7:10" ht="15">
      <c r="G58" s="15"/>
      <c r="H58" s="12">
        <v>1981</v>
      </c>
      <c r="I58" s="12" t="s">
        <v>10</v>
      </c>
      <c r="J58">
        <f t="shared" si="0"/>
        <v>35</v>
      </c>
    </row>
    <row r="59" spans="7:10" ht="15">
      <c r="G59" s="15"/>
      <c r="H59" s="12">
        <v>1982</v>
      </c>
      <c r="I59" s="12" t="s">
        <v>10</v>
      </c>
      <c r="J59">
        <f t="shared" si="0"/>
        <v>34</v>
      </c>
    </row>
    <row r="60" spans="7:10" ht="15">
      <c r="G60" s="15"/>
      <c r="H60" s="12">
        <v>1983</v>
      </c>
      <c r="I60" s="12" t="s">
        <v>10</v>
      </c>
      <c r="J60">
        <f t="shared" si="0"/>
        <v>33</v>
      </c>
    </row>
    <row r="61" spans="7:10" ht="15">
      <c r="G61" s="15"/>
      <c r="H61" s="12">
        <v>1984</v>
      </c>
      <c r="I61" s="12" t="s">
        <v>10</v>
      </c>
      <c r="J61">
        <f t="shared" si="0"/>
        <v>32</v>
      </c>
    </row>
    <row r="62" spans="7:10" ht="15">
      <c r="G62" s="15"/>
      <c r="H62" s="12">
        <v>1985</v>
      </c>
      <c r="I62" s="12" t="s">
        <v>10</v>
      </c>
      <c r="J62">
        <f t="shared" si="0"/>
        <v>31</v>
      </c>
    </row>
    <row r="63" spans="7:10" ht="15">
      <c r="G63" s="15"/>
      <c r="H63" s="12">
        <v>1986</v>
      </c>
      <c r="I63" s="12" t="s">
        <v>10</v>
      </c>
      <c r="J63">
        <f t="shared" si="0"/>
        <v>30</v>
      </c>
    </row>
    <row r="64" spans="7:10" ht="15">
      <c r="G64" s="15"/>
      <c r="H64" s="12">
        <v>1987</v>
      </c>
      <c r="I64" s="12" t="s">
        <v>10</v>
      </c>
      <c r="J64">
        <f t="shared" si="0"/>
        <v>29</v>
      </c>
    </row>
    <row r="65" spans="7:10" ht="15">
      <c r="G65" s="15"/>
      <c r="H65" s="12">
        <v>1988</v>
      </c>
      <c r="I65" s="12" t="s">
        <v>10</v>
      </c>
      <c r="J65">
        <f t="shared" si="0"/>
        <v>28</v>
      </c>
    </row>
    <row r="66" spans="7:10" ht="15">
      <c r="G66" s="15"/>
      <c r="H66" s="12">
        <v>1989</v>
      </c>
      <c r="I66" s="12" t="s">
        <v>10</v>
      </c>
      <c r="J66">
        <f t="shared" si="0"/>
        <v>27</v>
      </c>
    </row>
    <row r="67" spans="7:10" ht="15">
      <c r="G67" s="15"/>
      <c r="H67" s="12">
        <v>1990</v>
      </c>
      <c r="I67" s="12" t="s">
        <v>10</v>
      </c>
      <c r="J67">
        <f aca="true" t="shared" si="3" ref="J67:J75">2016-H67</f>
        <v>26</v>
      </c>
    </row>
    <row r="68" spans="7:10" ht="15">
      <c r="G68" s="15"/>
      <c r="H68" s="12">
        <v>1991</v>
      </c>
      <c r="I68" s="12" t="s">
        <v>10</v>
      </c>
      <c r="J68">
        <f t="shared" si="3"/>
        <v>25</v>
      </c>
    </row>
    <row r="69" spans="7:10" ht="15">
      <c r="G69" s="15"/>
      <c r="H69" s="12">
        <v>1992</v>
      </c>
      <c r="I69" s="12" t="s">
        <v>10</v>
      </c>
      <c r="J69">
        <f t="shared" si="3"/>
        <v>24</v>
      </c>
    </row>
    <row r="70" spans="7:10" ht="15">
      <c r="G70" s="15"/>
      <c r="H70" s="12">
        <v>1993</v>
      </c>
      <c r="I70" s="12" t="s">
        <v>10</v>
      </c>
      <c r="J70">
        <f t="shared" si="3"/>
        <v>23</v>
      </c>
    </row>
    <row r="71" spans="7:10" ht="15">
      <c r="G71" s="15"/>
      <c r="H71" s="12">
        <v>1994</v>
      </c>
      <c r="I71" s="12" t="s">
        <v>10</v>
      </c>
      <c r="J71">
        <f t="shared" si="3"/>
        <v>22</v>
      </c>
    </row>
    <row r="72" spans="7:10" ht="15">
      <c r="G72" s="15"/>
      <c r="H72" s="12">
        <v>1995</v>
      </c>
      <c r="I72" s="12" t="s">
        <v>10</v>
      </c>
      <c r="J72">
        <f t="shared" si="3"/>
        <v>21</v>
      </c>
    </row>
    <row r="73" spans="7:10" ht="15">
      <c r="G73" s="15"/>
      <c r="H73" s="12">
        <v>1996</v>
      </c>
      <c r="I73" s="12" t="s">
        <v>10</v>
      </c>
      <c r="J73">
        <f t="shared" si="3"/>
        <v>20</v>
      </c>
    </row>
    <row r="74" spans="8:10" ht="15">
      <c r="H74" s="12">
        <v>1997</v>
      </c>
      <c r="I74" s="12" t="s">
        <v>10</v>
      </c>
      <c r="J74">
        <f t="shared" si="3"/>
        <v>19</v>
      </c>
    </row>
    <row r="75" spans="8:10" ht="15">
      <c r="H75" s="12">
        <v>1998</v>
      </c>
      <c r="I75" s="12" t="s">
        <v>10</v>
      </c>
      <c r="J75">
        <f t="shared" si="3"/>
        <v>18</v>
      </c>
    </row>
  </sheetData>
  <sheetProtection password="F36C" sheet="1" objects="1" scenarios="1"/>
  <printOptions horizontalCentered="1" verticalCentered="1"/>
  <pageMargins left="0.31496062992125984" right="0.31496062992125984" top="0.3937007874015748" bottom="0.4330708661417323" header="0.31496062992125984" footer="0.31496062992125984"/>
  <pageSetup fitToHeight="1" fitToWidth="1" horizontalDpi="600" verticalDpi="600" orientation="portrait" paperSize="9" scale="86" r:id="rId2"/>
  <ignoredErrors>
    <ignoredError sqref="G5:G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22">
      <selection activeCell="L34" sqref="L34"/>
    </sheetView>
  </sheetViews>
  <sheetFormatPr defaultColWidth="9.140625" defaultRowHeight="15"/>
  <cols>
    <col min="1" max="1" width="4.28125" style="0" customWidth="1"/>
    <col min="2" max="2" width="42.7109375" style="0" customWidth="1"/>
    <col min="3" max="4" width="11.7109375" style="1" customWidth="1"/>
    <col min="5" max="5" width="10.28125" style="1" customWidth="1"/>
    <col min="6" max="6" width="11.7109375" style="0" customWidth="1"/>
    <col min="7" max="7" width="11.8515625" style="8" customWidth="1"/>
    <col min="8" max="8" width="9.140625" style="0" hidden="1" customWidth="1"/>
    <col min="9" max="9" width="4.28125" style="0" hidden="1" customWidth="1"/>
    <col min="10" max="10" width="4.8515625" style="0" hidden="1" customWidth="1"/>
  </cols>
  <sheetData>
    <row r="1" ht="117" customHeight="1">
      <c r="G1" s="7"/>
    </row>
    <row r="2" spans="2:10" ht="24" customHeight="1">
      <c r="B2" s="12" t="s">
        <v>4</v>
      </c>
      <c r="C2" s="13" t="s">
        <v>5</v>
      </c>
      <c r="D2" s="14"/>
      <c r="E2" s="13" t="s">
        <v>6</v>
      </c>
      <c r="F2" s="5"/>
      <c r="G2" s="10"/>
      <c r="H2" s="12">
        <v>1926</v>
      </c>
      <c r="I2" s="12" t="s">
        <v>9</v>
      </c>
      <c r="J2">
        <f aca="true" t="shared" si="0" ref="J2:J66">2016-H2</f>
        <v>90</v>
      </c>
    </row>
    <row r="3" spans="8:10" ht="10.5" customHeight="1">
      <c r="H3" s="12">
        <v>1927</v>
      </c>
      <c r="I3" s="12" t="s">
        <v>9</v>
      </c>
      <c r="J3">
        <f t="shared" si="0"/>
        <v>89</v>
      </c>
    </row>
    <row r="4" spans="1:10" ht="15">
      <c r="A4" s="9" t="s">
        <v>8</v>
      </c>
      <c r="B4" s="3" t="s">
        <v>0</v>
      </c>
      <c r="C4" s="2" t="s">
        <v>1</v>
      </c>
      <c r="D4" s="2" t="s">
        <v>2</v>
      </c>
      <c r="E4" s="2" t="s">
        <v>3</v>
      </c>
      <c r="F4" s="2"/>
      <c r="G4" s="9"/>
      <c r="H4" s="12">
        <v>1928</v>
      </c>
      <c r="I4" s="12" t="s">
        <v>9</v>
      </c>
      <c r="J4">
        <f t="shared" si="0"/>
        <v>88</v>
      </c>
    </row>
    <row r="5" spans="1:10" ht="18.75" customHeight="1">
      <c r="A5" s="4">
        <v>1</v>
      </c>
      <c r="B5" s="11"/>
      <c r="C5" s="4"/>
      <c r="D5" s="4"/>
      <c r="E5" s="27">
        <f>IF(D5="","",VLOOKUP(D5,$H$2:$I$75,2,0))</f>
      </c>
      <c r="F5" s="4"/>
      <c r="G5" s="6">
        <f>IF(F5="","",VLOOKUP(F5,$H$2:$I$75,2,0))</f>
      </c>
      <c r="H5" s="12">
        <v>1929</v>
      </c>
      <c r="I5" s="12" t="s">
        <v>9</v>
      </c>
      <c r="J5">
        <f t="shared" si="0"/>
        <v>87</v>
      </c>
    </row>
    <row r="6" spans="1:10" ht="18.75" customHeight="1">
      <c r="A6" s="26">
        <v>2</v>
      </c>
      <c r="B6" s="25"/>
      <c r="C6" s="6"/>
      <c r="D6" s="6"/>
      <c r="E6" s="28">
        <f aca="true" t="shared" si="1" ref="E6:E26">IF(D6="","",VLOOKUP(D6,$H$2:$I$75,2,0))</f>
      </c>
      <c r="F6" s="6"/>
      <c r="G6" s="6">
        <f aca="true" t="shared" si="2" ref="G6:G26">IF(F6="","",VLOOKUP(F6,$H$2:$I$75,2,0))</f>
      </c>
      <c r="H6" s="12">
        <v>1930</v>
      </c>
      <c r="I6" s="12" t="s">
        <v>9</v>
      </c>
      <c r="J6">
        <f t="shared" si="0"/>
        <v>86</v>
      </c>
    </row>
    <row r="7" spans="1:10" ht="18.75" customHeight="1">
      <c r="A7" s="6">
        <v>3</v>
      </c>
      <c r="B7" s="24"/>
      <c r="C7" s="6"/>
      <c r="D7" s="6"/>
      <c r="E7" s="28">
        <f t="shared" si="1"/>
      </c>
      <c r="F7" s="6"/>
      <c r="G7" s="6">
        <f t="shared" si="2"/>
      </c>
      <c r="H7" s="12">
        <v>1931</v>
      </c>
      <c r="I7" s="12" t="s">
        <v>9</v>
      </c>
      <c r="J7">
        <f t="shared" si="0"/>
        <v>85</v>
      </c>
    </row>
    <row r="8" spans="1:10" ht="18.75" customHeight="1">
      <c r="A8" s="26">
        <v>4</v>
      </c>
      <c r="B8" s="24"/>
      <c r="C8" s="6"/>
      <c r="D8" s="6"/>
      <c r="E8" s="28">
        <f t="shared" si="1"/>
      </c>
      <c r="F8" s="6"/>
      <c r="G8" s="6">
        <f t="shared" si="2"/>
      </c>
      <c r="H8" s="12">
        <v>1932</v>
      </c>
      <c r="I8" s="12" t="s">
        <v>9</v>
      </c>
      <c r="J8">
        <f t="shared" si="0"/>
        <v>84</v>
      </c>
    </row>
    <row r="9" spans="1:10" ht="18.75" customHeight="1">
      <c r="A9" s="6">
        <v>5</v>
      </c>
      <c r="B9" s="24"/>
      <c r="C9" s="6"/>
      <c r="D9" s="6"/>
      <c r="E9" s="28">
        <f t="shared" si="1"/>
      </c>
      <c r="F9" s="6"/>
      <c r="G9" s="6">
        <f t="shared" si="2"/>
      </c>
      <c r="H9" s="12">
        <v>1933</v>
      </c>
      <c r="I9" s="12" t="s">
        <v>9</v>
      </c>
      <c r="J9">
        <f t="shared" si="0"/>
        <v>83</v>
      </c>
    </row>
    <row r="10" spans="1:10" ht="18.75" customHeight="1">
      <c r="A10" s="26">
        <v>6</v>
      </c>
      <c r="B10" s="24"/>
      <c r="C10" s="6"/>
      <c r="D10" s="6"/>
      <c r="E10" s="28">
        <f t="shared" si="1"/>
      </c>
      <c r="F10" s="6"/>
      <c r="G10" s="6">
        <f t="shared" si="2"/>
      </c>
      <c r="H10" s="12">
        <v>1934</v>
      </c>
      <c r="I10" s="12" t="s">
        <v>9</v>
      </c>
      <c r="J10">
        <f t="shared" si="0"/>
        <v>82</v>
      </c>
    </row>
    <row r="11" spans="1:10" ht="18.75" customHeight="1">
      <c r="A11" s="6">
        <v>7</v>
      </c>
      <c r="B11" s="24"/>
      <c r="C11" s="6"/>
      <c r="D11" s="6"/>
      <c r="E11" s="28">
        <f t="shared" si="1"/>
      </c>
      <c r="F11" s="6"/>
      <c r="G11" s="6">
        <f t="shared" si="2"/>
      </c>
      <c r="H11" s="12">
        <v>1935</v>
      </c>
      <c r="I11" s="12" t="s">
        <v>9</v>
      </c>
      <c r="J11">
        <f t="shared" si="0"/>
        <v>81</v>
      </c>
    </row>
    <row r="12" spans="1:10" ht="18.75" customHeight="1">
      <c r="A12" s="26">
        <v>8</v>
      </c>
      <c r="B12" s="24"/>
      <c r="C12" s="6"/>
      <c r="D12" s="6"/>
      <c r="E12" s="28">
        <f t="shared" si="1"/>
      </c>
      <c r="F12" s="6"/>
      <c r="G12" s="6">
        <f t="shared" si="2"/>
      </c>
      <c r="H12" s="12">
        <v>1936</v>
      </c>
      <c r="I12" s="12" t="s">
        <v>9</v>
      </c>
      <c r="J12">
        <f t="shared" si="0"/>
        <v>80</v>
      </c>
    </row>
    <row r="13" spans="1:10" ht="18.75" customHeight="1">
      <c r="A13" s="6">
        <v>9</v>
      </c>
      <c r="B13" s="24"/>
      <c r="C13" s="6"/>
      <c r="D13" s="6"/>
      <c r="E13" s="28">
        <f t="shared" si="1"/>
      </c>
      <c r="F13" s="6"/>
      <c r="G13" s="6">
        <f t="shared" si="2"/>
      </c>
      <c r="H13" s="12">
        <v>1937</v>
      </c>
      <c r="I13" s="12" t="s">
        <v>9</v>
      </c>
      <c r="J13">
        <f t="shared" si="0"/>
        <v>79</v>
      </c>
    </row>
    <row r="14" spans="1:10" ht="18.75" customHeight="1">
      <c r="A14" s="26">
        <v>10</v>
      </c>
      <c r="B14" s="24"/>
      <c r="C14" s="6"/>
      <c r="D14" s="6"/>
      <c r="E14" s="28">
        <f t="shared" si="1"/>
      </c>
      <c r="F14" s="6"/>
      <c r="G14" s="6">
        <f t="shared" si="2"/>
      </c>
      <c r="H14" s="12">
        <v>1938</v>
      </c>
      <c r="I14" s="12" t="s">
        <v>9</v>
      </c>
      <c r="J14">
        <f t="shared" si="0"/>
        <v>78</v>
      </c>
    </row>
    <row r="15" spans="1:10" ht="18.75" customHeight="1">
      <c r="A15" s="6">
        <v>11</v>
      </c>
      <c r="B15" s="24"/>
      <c r="C15" s="6"/>
      <c r="D15" s="6"/>
      <c r="E15" s="28">
        <f t="shared" si="1"/>
      </c>
      <c r="F15" s="6"/>
      <c r="G15" s="6">
        <f t="shared" si="2"/>
      </c>
      <c r="H15" s="12">
        <v>1939</v>
      </c>
      <c r="I15" s="12" t="s">
        <v>9</v>
      </c>
      <c r="J15">
        <f t="shared" si="0"/>
        <v>77</v>
      </c>
    </row>
    <row r="16" spans="1:10" ht="18.75" customHeight="1">
      <c r="A16" s="26">
        <v>12</v>
      </c>
      <c r="B16" s="24"/>
      <c r="C16" s="6"/>
      <c r="D16" s="6"/>
      <c r="E16" s="28">
        <f t="shared" si="1"/>
      </c>
      <c r="F16" s="6"/>
      <c r="G16" s="6">
        <f t="shared" si="2"/>
      </c>
      <c r="H16" s="12">
        <v>1940</v>
      </c>
      <c r="I16" s="12" t="s">
        <v>9</v>
      </c>
      <c r="J16">
        <f t="shared" si="0"/>
        <v>76</v>
      </c>
    </row>
    <row r="17" spans="1:10" ht="18.75" customHeight="1">
      <c r="A17" s="6">
        <v>13</v>
      </c>
      <c r="B17" s="24"/>
      <c r="C17" s="6"/>
      <c r="D17" s="6"/>
      <c r="E17" s="28">
        <f t="shared" si="1"/>
      </c>
      <c r="F17" s="6"/>
      <c r="G17" s="6">
        <f t="shared" si="2"/>
      </c>
      <c r="H17" s="12">
        <v>1941</v>
      </c>
      <c r="I17" s="12" t="s">
        <v>9</v>
      </c>
      <c r="J17">
        <f t="shared" si="0"/>
        <v>75</v>
      </c>
    </row>
    <row r="18" spans="1:10" ht="18.75" customHeight="1">
      <c r="A18" s="26">
        <v>14</v>
      </c>
      <c r="B18" s="24"/>
      <c r="C18" s="6"/>
      <c r="D18" s="6"/>
      <c r="E18" s="28">
        <f t="shared" si="1"/>
      </c>
      <c r="F18" s="6"/>
      <c r="G18" s="6">
        <f t="shared" si="2"/>
      </c>
      <c r="H18" s="12">
        <v>1942</v>
      </c>
      <c r="I18" s="12" t="s">
        <v>9</v>
      </c>
      <c r="J18">
        <f t="shared" si="0"/>
        <v>74</v>
      </c>
    </row>
    <row r="19" spans="1:10" ht="18.75" customHeight="1">
      <c r="A19" s="6">
        <v>15</v>
      </c>
      <c r="B19" s="24"/>
      <c r="C19" s="6"/>
      <c r="D19" s="6"/>
      <c r="E19" s="28">
        <f t="shared" si="1"/>
      </c>
      <c r="F19" s="6"/>
      <c r="G19" s="6">
        <f t="shared" si="2"/>
      </c>
      <c r="H19" s="12">
        <v>1943</v>
      </c>
      <c r="I19" s="12" t="s">
        <v>9</v>
      </c>
      <c r="J19">
        <f t="shared" si="0"/>
        <v>73</v>
      </c>
    </row>
    <row r="20" spans="1:10" ht="18.75" customHeight="1">
      <c r="A20" s="26">
        <v>16</v>
      </c>
      <c r="B20" s="24"/>
      <c r="C20" s="6"/>
      <c r="D20" s="6"/>
      <c r="E20" s="28">
        <f t="shared" si="1"/>
      </c>
      <c r="F20" s="6"/>
      <c r="G20" s="6">
        <f t="shared" si="2"/>
      </c>
      <c r="H20" s="12">
        <v>1944</v>
      </c>
      <c r="I20" s="12" t="s">
        <v>9</v>
      </c>
      <c r="J20">
        <f t="shared" si="0"/>
        <v>72</v>
      </c>
    </row>
    <row r="21" spans="1:10" ht="18.75" customHeight="1">
      <c r="A21" s="6">
        <v>17</v>
      </c>
      <c r="B21" s="24"/>
      <c r="C21" s="6"/>
      <c r="D21" s="6"/>
      <c r="E21" s="28">
        <f t="shared" si="1"/>
      </c>
      <c r="F21" s="6"/>
      <c r="G21" s="6">
        <f t="shared" si="2"/>
      </c>
      <c r="H21" s="12">
        <v>1945</v>
      </c>
      <c r="I21" s="12" t="s">
        <v>9</v>
      </c>
      <c r="J21">
        <f t="shared" si="0"/>
        <v>71</v>
      </c>
    </row>
    <row r="22" spans="1:10" ht="18.75" customHeight="1">
      <c r="A22" s="26">
        <v>18</v>
      </c>
      <c r="B22" s="24"/>
      <c r="C22" s="6"/>
      <c r="D22" s="6"/>
      <c r="E22" s="28">
        <f t="shared" si="1"/>
      </c>
      <c r="F22" s="6"/>
      <c r="G22" s="6">
        <f t="shared" si="2"/>
      </c>
      <c r="H22" s="12">
        <v>1946</v>
      </c>
      <c r="I22" s="12" t="s">
        <v>9</v>
      </c>
      <c r="J22">
        <f t="shared" si="0"/>
        <v>70</v>
      </c>
    </row>
    <row r="23" spans="1:10" ht="18.75" customHeight="1">
      <c r="A23" s="6">
        <v>19</v>
      </c>
      <c r="B23" s="24"/>
      <c r="C23" s="6"/>
      <c r="D23" s="6"/>
      <c r="E23" s="28">
        <f t="shared" si="1"/>
      </c>
      <c r="F23" s="6"/>
      <c r="G23" s="6">
        <f t="shared" si="2"/>
      </c>
      <c r="H23" s="12">
        <v>1947</v>
      </c>
      <c r="I23" s="12" t="s">
        <v>9</v>
      </c>
      <c r="J23">
        <f t="shared" si="0"/>
        <v>69</v>
      </c>
    </row>
    <row r="24" spans="1:10" ht="18.75" customHeight="1">
      <c r="A24" s="26">
        <v>20</v>
      </c>
      <c r="B24" s="24"/>
      <c r="C24" s="6"/>
      <c r="D24" s="6"/>
      <c r="E24" s="28">
        <f t="shared" si="1"/>
      </c>
      <c r="F24" s="6"/>
      <c r="G24" s="6">
        <f t="shared" si="2"/>
      </c>
      <c r="H24" s="12">
        <v>1948</v>
      </c>
      <c r="I24" s="12" t="s">
        <v>9</v>
      </c>
      <c r="J24">
        <f t="shared" si="0"/>
        <v>68</v>
      </c>
    </row>
    <row r="25" spans="1:10" ht="18.75" customHeight="1">
      <c r="A25" s="6">
        <v>21</v>
      </c>
      <c r="B25" s="24"/>
      <c r="C25" s="6"/>
      <c r="D25" s="6"/>
      <c r="E25" s="28">
        <f t="shared" si="1"/>
      </c>
      <c r="F25" s="6"/>
      <c r="G25" s="6">
        <f t="shared" si="2"/>
      </c>
      <c r="H25" s="12">
        <v>1949</v>
      </c>
      <c r="I25" s="12" t="s">
        <v>9</v>
      </c>
      <c r="J25">
        <f t="shared" si="0"/>
        <v>67</v>
      </c>
    </row>
    <row r="26" spans="1:10" ht="18.75" customHeight="1">
      <c r="A26" s="26">
        <v>22</v>
      </c>
      <c r="B26" s="24"/>
      <c r="C26" s="6"/>
      <c r="D26" s="6"/>
      <c r="E26" s="28">
        <f t="shared" si="1"/>
      </c>
      <c r="F26" s="6"/>
      <c r="G26" s="6">
        <f t="shared" si="2"/>
      </c>
      <c r="H26" s="12">
        <v>1950</v>
      </c>
      <c r="I26" s="12" t="s">
        <v>9</v>
      </c>
      <c r="J26">
        <f t="shared" si="0"/>
        <v>66</v>
      </c>
    </row>
    <row r="27" spans="2:10" ht="18.75" customHeight="1">
      <c r="B27" s="16"/>
      <c r="C27" s="17"/>
      <c r="D27" s="17"/>
      <c r="E27" s="17"/>
      <c r="F27" s="18"/>
      <c r="G27" s="19"/>
      <c r="H27" s="12">
        <v>1951</v>
      </c>
      <c r="I27" s="12" t="s">
        <v>9</v>
      </c>
      <c r="J27">
        <f t="shared" si="0"/>
        <v>65</v>
      </c>
    </row>
    <row r="28" spans="2:10" ht="18.75" customHeight="1">
      <c r="B28" s="20"/>
      <c r="C28" s="21"/>
      <c r="D28" s="21"/>
      <c r="E28" s="21"/>
      <c r="F28" s="22"/>
      <c r="G28" s="23"/>
      <c r="H28" s="12">
        <v>1952</v>
      </c>
      <c r="I28" s="12" t="s">
        <v>9</v>
      </c>
      <c r="J28">
        <f t="shared" si="0"/>
        <v>64</v>
      </c>
    </row>
    <row r="29" spans="2:10" ht="18.75" customHeight="1">
      <c r="B29" s="20"/>
      <c r="C29" s="21"/>
      <c r="D29" s="21"/>
      <c r="E29" s="21"/>
      <c r="F29" s="22"/>
      <c r="G29" s="23"/>
      <c r="H29" s="12">
        <v>1953</v>
      </c>
      <c r="I29" s="12" t="s">
        <v>9</v>
      </c>
      <c r="J29">
        <f t="shared" si="0"/>
        <v>63</v>
      </c>
    </row>
    <row r="30" spans="2:10" ht="18.75" customHeight="1">
      <c r="B30" s="20"/>
      <c r="C30" s="21"/>
      <c r="D30" s="21"/>
      <c r="E30" s="21"/>
      <c r="F30" s="22"/>
      <c r="G30" s="23"/>
      <c r="H30" s="12">
        <v>1954</v>
      </c>
      <c r="I30" s="12" t="s">
        <v>9</v>
      </c>
      <c r="J30">
        <f t="shared" si="0"/>
        <v>62</v>
      </c>
    </row>
    <row r="31" spans="2:10" ht="18.75" customHeight="1">
      <c r="B31" s="20"/>
      <c r="C31" s="21"/>
      <c r="D31" s="21"/>
      <c r="E31" s="21"/>
      <c r="F31" s="22"/>
      <c r="G31" s="23"/>
      <c r="H31" s="12">
        <v>1955</v>
      </c>
      <c r="I31" s="12" t="s">
        <v>9</v>
      </c>
      <c r="J31">
        <f t="shared" si="0"/>
        <v>61</v>
      </c>
    </row>
    <row r="32" spans="2:9" ht="18.75" customHeight="1">
      <c r="B32" s="20"/>
      <c r="C32" s="21"/>
      <c r="D32" s="21"/>
      <c r="E32" s="21"/>
      <c r="F32" s="22"/>
      <c r="G32" s="23"/>
      <c r="H32" s="12"/>
      <c r="I32" s="12"/>
    </row>
    <row r="33" spans="2:10" ht="18.75" customHeight="1">
      <c r="B33" s="20"/>
      <c r="C33" s="21"/>
      <c r="D33" s="21"/>
      <c r="E33" s="21"/>
      <c r="F33" s="22"/>
      <c r="G33" s="23"/>
      <c r="H33" s="12">
        <v>1956</v>
      </c>
      <c r="I33" s="12" t="s">
        <v>9</v>
      </c>
      <c r="J33">
        <f t="shared" si="0"/>
        <v>60</v>
      </c>
    </row>
    <row r="34" spans="2:10" ht="18.75" customHeight="1">
      <c r="B34" s="20"/>
      <c r="C34" s="21"/>
      <c r="D34" s="21"/>
      <c r="E34" s="21"/>
      <c r="F34" s="22"/>
      <c r="G34" s="23"/>
      <c r="H34" s="12">
        <v>1957</v>
      </c>
      <c r="I34" s="12" t="s">
        <v>9</v>
      </c>
      <c r="J34">
        <f t="shared" si="0"/>
        <v>59</v>
      </c>
    </row>
    <row r="35" spans="7:10" ht="18.75" customHeight="1">
      <c r="G35" s="15"/>
      <c r="H35" s="12">
        <v>1958</v>
      </c>
      <c r="I35" s="12" t="s">
        <v>9</v>
      </c>
      <c r="J35">
        <f t="shared" si="0"/>
        <v>58</v>
      </c>
    </row>
    <row r="36" spans="7:10" ht="18.75" customHeight="1">
      <c r="G36" s="15"/>
      <c r="H36" s="12">
        <v>1959</v>
      </c>
      <c r="I36" s="12" t="s">
        <v>9</v>
      </c>
      <c r="J36">
        <f t="shared" si="0"/>
        <v>57</v>
      </c>
    </row>
    <row r="37" spans="7:10" ht="18.75" customHeight="1">
      <c r="G37" s="15"/>
      <c r="H37" s="12">
        <v>1960</v>
      </c>
      <c r="I37" s="12" t="s">
        <v>9</v>
      </c>
      <c r="J37">
        <f t="shared" si="0"/>
        <v>56</v>
      </c>
    </row>
    <row r="38" spans="7:10" ht="18.75" customHeight="1">
      <c r="G38" s="15"/>
      <c r="H38" s="12">
        <v>1961</v>
      </c>
      <c r="I38" s="12" t="s">
        <v>9</v>
      </c>
      <c r="J38">
        <f t="shared" si="0"/>
        <v>55</v>
      </c>
    </row>
    <row r="39" spans="7:10" ht="18.75" customHeight="1">
      <c r="G39" s="15"/>
      <c r="H39" s="12">
        <v>1962</v>
      </c>
      <c r="I39" s="12" t="s">
        <v>9</v>
      </c>
      <c r="J39">
        <f t="shared" si="0"/>
        <v>54</v>
      </c>
    </row>
    <row r="40" spans="7:10" ht="18.75" customHeight="1">
      <c r="G40" s="15"/>
      <c r="H40" s="12">
        <v>1963</v>
      </c>
      <c r="I40" s="12" t="s">
        <v>9</v>
      </c>
      <c r="J40">
        <f t="shared" si="0"/>
        <v>53</v>
      </c>
    </row>
    <row r="41" spans="7:10" ht="18.75" customHeight="1">
      <c r="G41" s="15"/>
      <c r="H41" s="12">
        <v>1964</v>
      </c>
      <c r="I41" s="12" t="s">
        <v>9</v>
      </c>
      <c r="J41">
        <f t="shared" si="0"/>
        <v>52</v>
      </c>
    </row>
    <row r="42" spans="7:10" ht="15">
      <c r="G42" s="15"/>
      <c r="H42" s="12">
        <v>1965</v>
      </c>
      <c r="I42" s="12" t="s">
        <v>9</v>
      </c>
      <c r="J42">
        <f t="shared" si="0"/>
        <v>51</v>
      </c>
    </row>
    <row r="43" spans="7:10" ht="15">
      <c r="G43" s="15"/>
      <c r="H43" s="12">
        <v>1966</v>
      </c>
      <c r="I43" s="12" t="s">
        <v>9</v>
      </c>
      <c r="J43">
        <f t="shared" si="0"/>
        <v>50</v>
      </c>
    </row>
    <row r="44" spans="7:10" ht="15">
      <c r="G44" s="15"/>
      <c r="H44" s="12">
        <v>1967</v>
      </c>
      <c r="I44" s="12" t="s">
        <v>10</v>
      </c>
      <c r="J44">
        <f t="shared" si="0"/>
        <v>49</v>
      </c>
    </row>
    <row r="45" spans="7:10" ht="15">
      <c r="G45" s="15"/>
      <c r="H45" s="12">
        <v>1968</v>
      </c>
      <c r="I45" s="12" t="s">
        <v>10</v>
      </c>
      <c r="J45">
        <f t="shared" si="0"/>
        <v>48</v>
      </c>
    </row>
    <row r="46" spans="7:10" ht="15">
      <c r="G46" s="15"/>
      <c r="H46" s="12">
        <v>1969</v>
      </c>
      <c r="I46" s="12" t="s">
        <v>10</v>
      </c>
      <c r="J46">
        <f t="shared" si="0"/>
        <v>47</v>
      </c>
    </row>
    <row r="47" spans="7:10" ht="15">
      <c r="G47" s="15"/>
      <c r="H47" s="12">
        <v>1970</v>
      </c>
      <c r="I47" s="12" t="s">
        <v>10</v>
      </c>
      <c r="J47">
        <f t="shared" si="0"/>
        <v>46</v>
      </c>
    </row>
    <row r="48" spans="7:10" ht="15">
      <c r="G48" s="15"/>
      <c r="H48" s="12">
        <v>1971</v>
      </c>
      <c r="I48" s="12" t="s">
        <v>10</v>
      </c>
      <c r="J48">
        <f t="shared" si="0"/>
        <v>45</v>
      </c>
    </row>
    <row r="49" spans="7:10" ht="15">
      <c r="G49" s="15"/>
      <c r="H49" s="12">
        <v>1972</v>
      </c>
      <c r="I49" s="12" t="s">
        <v>10</v>
      </c>
      <c r="J49">
        <f t="shared" si="0"/>
        <v>44</v>
      </c>
    </row>
    <row r="50" spans="7:10" ht="15">
      <c r="G50" s="15"/>
      <c r="H50" s="12">
        <v>1973</v>
      </c>
      <c r="I50" s="12" t="s">
        <v>10</v>
      </c>
      <c r="J50">
        <f t="shared" si="0"/>
        <v>43</v>
      </c>
    </row>
    <row r="51" spans="7:10" ht="15">
      <c r="G51" s="15"/>
      <c r="H51" s="12">
        <v>1974</v>
      </c>
      <c r="I51" s="12" t="s">
        <v>10</v>
      </c>
      <c r="J51">
        <f t="shared" si="0"/>
        <v>42</v>
      </c>
    </row>
    <row r="52" spans="7:10" ht="15">
      <c r="G52" s="15"/>
      <c r="H52" s="12">
        <v>1975</v>
      </c>
      <c r="I52" s="12" t="s">
        <v>10</v>
      </c>
      <c r="J52">
        <f t="shared" si="0"/>
        <v>41</v>
      </c>
    </row>
    <row r="53" spans="7:10" ht="15">
      <c r="G53" s="15"/>
      <c r="H53" s="12">
        <v>1976</v>
      </c>
      <c r="I53" s="12" t="s">
        <v>10</v>
      </c>
      <c r="J53">
        <f t="shared" si="0"/>
        <v>40</v>
      </c>
    </row>
    <row r="54" spans="7:10" ht="15">
      <c r="G54" s="15"/>
      <c r="H54" s="12">
        <v>1977</v>
      </c>
      <c r="I54" s="12" t="s">
        <v>10</v>
      </c>
      <c r="J54">
        <f t="shared" si="0"/>
        <v>39</v>
      </c>
    </row>
    <row r="55" spans="7:10" ht="15">
      <c r="G55" s="15"/>
      <c r="H55" s="12">
        <v>1978</v>
      </c>
      <c r="I55" s="12" t="s">
        <v>10</v>
      </c>
      <c r="J55">
        <f t="shared" si="0"/>
        <v>38</v>
      </c>
    </row>
    <row r="56" spans="7:10" ht="15">
      <c r="G56" s="15"/>
      <c r="H56" s="12">
        <v>1979</v>
      </c>
      <c r="I56" s="12" t="s">
        <v>10</v>
      </c>
      <c r="J56">
        <f t="shared" si="0"/>
        <v>37</v>
      </c>
    </row>
    <row r="57" spans="7:10" ht="15">
      <c r="G57" s="15"/>
      <c r="H57" s="12">
        <v>1980</v>
      </c>
      <c r="I57" s="12" t="s">
        <v>10</v>
      </c>
      <c r="J57">
        <f t="shared" si="0"/>
        <v>36</v>
      </c>
    </row>
    <row r="58" spans="7:10" ht="15">
      <c r="G58" s="15"/>
      <c r="H58" s="12">
        <v>1981</v>
      </c>
      <c r="I58" s="12" t="s">
        <v>10</v>
      </c>
      <c r="J58">
        <f t="shared" si="0"/>
        <v>35</v>
      </c>
    </row>
    <row r="59" spans="7:10" ht="15">
      <c r="G59" s="15"/>
      <c r="H59" s="12">
        <v>1982</v>
      </c>
      <c r="I59" s="12" t="s">
        <v>10</v>
      </c>
      <c r="J59">
        <f t="shared" si="0"/>
        <v>34</v>
      </c>
    </row>
    <row r="60" spans="7:10" ht="15">
      <c r="G60" s="15"/>
      <c r="H60" s="12">
        <v>1983</v>
      </c>
      <c r="I60" s="12" t="s">
        <v>10</v>
      </c>
      <c r="J60">
        <f t="shared" si="0"/>
        <v>33</v>
      </c>
    </row>
    <row r="61" spans="7:10" ht="15">
      <c r="G61" s="15"/>
      <c r="H61" s="12">
        <v>1984</v>
      </c>
      <c r="I61" s="12" t="s">
        <v>10</v>
      </c>
      <c r="J61">
        <f t="shared" si="0"/>
        <v>32</v>
      </c>
    </row>
    <row r="62" spans="7:10" ht="15">
      <c r="G62" s="15"/>
      <c r="H62" s="12">
        <v>1985</v>
      </c>
      <c r="I62" s="12" t="s">
        <v>10</v>
      </c>
      <c r="J62">
        <f t="shared" si="0"/>
        <v>31</v>
      </c>
    </row>
    <row r="63" spans="7:10" ht="15">
      <c r="G63" s="15"/>
      <c r="H63" s="12">
        <v>1986</v>
      </c>
      <c r="I63" s="12" t="s">
        <v>10</v>
      </c>
      <c r="J63">
        <f t="shared" si="0"/>
        <v>30</v>
      </c>
    </row>
    <row r="64" spans="7:10" ht="15">
      <c r="G64" s="15"/>
      <c r="H64" s="12">
        <v>1987</v>
      </c>
      <c r="I64" s="12" t="s">
        <v>10</v>
      </c>
      <c r="J64">
        <f t="shared" si="0"/>
        <v>29</v>
      </c>
    </row>
    <row r="65" spans="7:10" ht="15">
      <c r="G65" s="15"/>
      <c r="H65" s="12">
        <v>1988</v>
      </c>
      <c r="I65" s="12" t="s">
        <v>10</v>
      </c>
      <c r="J65">
        <f t="shared" si="0"/>
        <v>28</v>
      </c>
    </row>
    <row r="66" spans="7:10" ht="15">
      <c r="G66" s="15"/>
      <c r="H66" s="12">
        <v>1989</v>
      </c>
      <c r="I66" s="12" t="s">
        <v>10</v>
      </c>
      <c r="J66">
        <f t="shared" si="0"/>
        <v>27</v>
      </c>
    </row>
    <row r="67" spans="7:10" ht="15">
      <c r="G67" s="15"/>
      <c r="H67" s="12">
        <v>1990</v>
      </c>
      <c r="I67" s="12" t="s">
        <v>10</v>
      </c>
      <c r="J67">
        <f aca="true" t="shared" si="3" ref="J67:J75">2016-H67</f>
        <v>26</v>
      </c>
    </row>
    <row r="68" spans="7:10" ht="15">
      <c r="G68" s="15"/>
      <c r="H68" s="12">
        <v>1991</v>
      </c>
      <c r="I68" s="12" t="s">
        <v>10</v>
      </c>
      <c r="J68">
        <f t="shared" si="3"/>
        <v>25</v>
      </c>
    </row>
    <row r="69" spans="7:10" ht="15">
      <c r="G69" s="15"/>
      <c r="H69" s="12">
        <v>1992</v>
      </c>
      <c r="I69" s="12" t="s">
        <v>10</v>
      </c>
      <c r="J69">
        <f t="shared" si="3"/>
        <v>24</v>
      </c>
    </row>
    <row r="70" spans="7:10" ht="15">
      <c r="G70" s="15"/>
      <c r="H70" s="12">
        <v>1993</v>
      </c>
      <c r="I70" s="12" t="s">
        <v>10</v>
      </c>
      <c r="J70">
        <f t="shared" si="3"/>
        <v>23</v>
      </c>
    </row>
    <row r="71" spans="7:10" ht="15">
      <c r="G71" s="15"/>
      <c r="H71" s="12">
        <v>1994</v>
      </c>
      <c r="I71" s="12" t="s">
        <v>10</v>
      </c>
      <c r="J71">
        <f t="shared" si="3"/>
        <v>22</v>
      </c>
    </row>
    <row r="72" spans="7:10" ht="15">
      <c r="G72" s="15"/>
      <c r="H72" s="12">
        <v>1995</v>
      </c>
      <c r="I72" s="12" t="s">
        <v>10</v>
      </c>
      <c r="J72">
        <f t="shared" si="3"/>
        <v>21</v>
      </c>
    </row>
    <row r="73" spans="7:10" ht="15">
      <c r="G73" s="15"/>
      <c r="H73" s="12">
        <v>1996</v>
      </c>
      <c r="I73" s="12" t="s">
        <v>10</v>
      </c>
      <c r="J73">
        <f t="shared" si="3"/>
        <v>20</v>
      </c>
    </row>
    <row r="74" spans="8:10" ht="15">
      <c r="H74" s="12">
        <v>1997</v>
      </c>
      <c r="I74" s="12" t="s">
        <v>10</v>
      </c>
      <c r="J74">
        <f t="shared" si="3"/>
        <v>19</v>
      </c>
    </row>
    <row r="75" spans="8:10" ht="15">
      <c r="H75" s="12">
        <v>1998</v>
      </c>
      <c r="I75" s="12" t="s">
        <v>10</v>
      </c>
      <c r="J75">
        <f t="shared" si="3"/>
        <v>18</v>
      </c>
    </row>
  </sheetData>
  <sheetProtection password="F36C" sheet="1" objects="1" scenarios="1"/>
  <printOptions horizontalCentered="1" verticalCentered="1"/>
  <pageMargins left="0.31496062992125984" right="0.31496062992125984" top="0.3937007874015748" bottom="0.4330708661417323" header="0.31496062992125984" footer="0.31496062992125984"/>
  <pageSetup fitToHeight="1" fitToWidth="1" horizontalDpi="600" verticalDpi="600" orientation="portrait" paperSize="9" scale="86" r:id="rId2"/>
  <ignoredErrors>
    <ignoredError sqref="G5:G2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4.28125" style="0" customWidth="1"/>
    <col min="2" max="2" width="42.7109375" style="0" customWidth="1"/>
    <col min="3" max="4" width="11.7109375" style="1" customWidth="1"/>
    <col min="5" max="5" width="10.28125" style="1" customWidth="1"/>
    <col min="6" max="6" width="11.7109375" style="0" customWidth="1"/>
    <col min="7" max="7" width="11.8515625" style="8" customWidth="1"/>
  </cols>
  <sheetData>
    <row r="1" ht="117" customHeight="1">
      <c r="G1" s="7"/>
    </row>
    <row r="2" spans="2:7" ht="24" customHeight="1">
      <c r="B2" s="12" t="s">
        <v>7</v>
      </c>
      <c r="C2" s="13" t="s">
        <v>5</v>
      </c>
      <c r="D2" s="14"/>
      <c r="E2" s="13" t="s">
        <v>6</v>
      </c>
      <c r="F2" s="5"/>
      <c r="G2" s="10"/>
    </row>
    <row r="3" ht="10.5" customHeight="1"/>
    <row r="4" spans="1:7" ht="15">
      <c r="A4" s="9" t="s">
        <v>8</v>
      </c>
      <c r="B4" s="3" t="s">
        <v>0</v>
      </c>
      <c r="C4" s="2" t="s">
        <v>1</v>
      </c>
      <c r="D4" s="2" t="s">
        <v>2</v>
      </c>
      <c r="E4" s="2" t="s">
        <v>3</v>
      </c>
      <c r="F4" s="2"/>
      <c r="G4" s="9"/>
    </row>
    <row r="5" spans="1:7" ht="18.75" customHeight="1">
      <c r="A5" s="4"/>
      <c r="B5" s="11"/>
      <c r="C5" s="4"/>
      <c r="D5" s="4"/>
      <c r="E5" s="27">
        <f>IF(D5="","",VLOOKUP(D5,#REF!,2,0))</f>
      </c>
      <c r="F5" s="4"/>
      <c r="G5" s="6">
        <f>IF(F5="","",VLOOKUP(F5,#REF!,2,0))</f>
      </c>
    </row>
    <row r="6" spans="1:7" ht="18.75" customHeight="1">
      <c r="A6" s="26">
        <v>2</v>
      </c>
      <c r="B6" s="25"/>
      <c r="C6" s="6"/>
      <c r="D6" s="6"/>
      <c r="E6" s="28">
        <f>IF(D6="","",VLOOKUP(D6,#REF!,2,0))</f>
      </c>
      <c r="F6" s="6"/>
      <c r="G6" s="6">
        <f>IF(F6="","",VLOOKUP(F6,#REF!,2,0))</f>
      </c>
    </row>
    <row r="7" spans="1:7" ht="18.75" customHeight="1">
      <c r="A7" s="6">
        <v>3</v>
      </c>
      <c r="B7" s="24"/>
      <c r="C7" s="6"/>
      <c r="D7" s="6"/>
      <c r="E7" s="28">
        <f>IF(D7="","",VLOOKUP(D7,#REF!,2,0))</f>
      </c>
      <c r="F7" s="6"/>
      <c r="G7" s="6">
        <f>IF(F7="","",VLOOKUP(F7,#REF!,2,0))</f>
      </c>
    </row>
    <row r="8" spans="1:7" ht="18.75" customHeight="1">
      <c r="A8" s="26">
        <v>4</v>
      </c>
      <c r="B8" s="24"/>
      <c r="C8" s="6"/>
      <c r="D8" s="6"/>
      <c r="E8" s="28">
        <f>IF(D8="","",VLOOKUP(D8,#REF!,2,0))</f>
      </c>
      <c r="F8" s="6"/>
      <c r="G8" s="6">
        <f>IF(F8="","",VLOOKUP(F8,#REF!,2,0))</f>
      </c>
    </row>
    <row r="9" spans="1:7" ht="18.75" customHeight="1">
      <c r="A9" s="6">
        <v>5</v>
      </c>
      <c r="B9" s="24"/>
      <c r="C9" s="6"/>
      <c r="D9" s="6"/>
      <c r="E9" s="28">
        <f>IF(D9="","",VLOOKUP(D9,#REF!,2,0))</f>
      </c>
      <c r="F9" s="6"/>
      <c r="G9" s="6">
        <f>IF(F9="","",VLOOKUP(F9,#REF!,2,0))</f>
      </c>
    </row>
    <row r="10" spans="1:7" ht="18.75" customHeight="1">
      <c r="A10" s="26">
        <v>6</v>
      </c>
      <c r="B10" s="24"/>
      <c r="C10" s="6"/>
      <c r="D10" s="6"/>
      <c r="E10" s="28">
        <f>IF(D10="","",VLOOKUP(D10,#REF!,2,0))</f>
      </c>
      <c r="F10" s="6"/>
      <c r="G10" s="6">
        <f>IF(F10="","",VLOOKUP(F10,#REF!,2,0))</f>
      </c>
    </row>
    <row r="11" spans="1:7" ht="18.75" customHeight="1">
      <c r="A11" s="6">
        <v>7</v>
      </c>
      <c r="B11" s="24"/>
      <c r="C11" s="6"/>
      <c r="D11" s="6"/>
      <c r="E11" s="28">
        <f>IF(D11="","",VLOOKUP(D11,#REF!,2,0))</f>
      </c>
      <c r="F11" s="6"/>
      <c r="G11" s="6">
        <f>IF(F11="","",VLOOKUP(F11,#REF!,2,0))</f>
      </c>
    </row>
    <row r="12" spans="1:7" ht="18.75" customHeight="1">
      <c r="A12" s="26">
        <v>8</v>
      </c>
      <c r="B12" s="24"/>
      <c r="C12" s="6"/>
      <c r="D12" s="6"/>
      <c r="E12" s="28">
        <f>IF(D12="","",VLOOKUP(D12,#REF!,2,0))</f>
      </c>
      <c r="F12" s="6"/>
      <c r="G12" s="6">
        <f>IF(F12="","",VLOOKUP(F12,#REF!,2,0))</f>
      </c>
    </row>
    <row r="13" spans="1:7" ht="18.75" customHeight="1">
      <c r="A13" s="6">
        <v>9</v>
      </c>
      <c r="B13" s="24"/>
      <c r="C13" s="6"/>
      <c r="D13" s="6"/>
      <c r="E13" s="28">
        <f>IF(D13="","",VLOOKUP(D13,#REF!,2,0))</f>
      </c>
      <c r="F13" s="6"/>
      <c r="G13" s="6">
        <f>IF(F13="","",VLOOKUP(F13,#REF!,2,0))</f>
      </c>
    </row>
    <row r="14" spans="1:7" ht="18.75" customHeight="1">
      <c r="A14" s="26">
        <v>10</v>
      </c>
      <c r="B14" s="24"/>
      <c r="C14" s="6"/>
      <c r="D14" s="6"/>
      <c r="E14" s="28">
        <f>IF(D14="","",VLOOKUP(D14,#REF!,2,0))</f>
      </c>
      <c r="F14" s="6"/>
      <c r="G14" s="6">
        <f>IF(F14="","",VLOOKUP(F14,#REF!,2,0))</f>
      </c>
    </row>
    <row r="15" spans="1:7" ht="18.75" customHeight="1">
      <c r="A15" s="6">
        <v>11</v>
      </c>
      <c r="B15" s="24"/>
      <c r="C15" s="6"/>
      <c r="D15" s="6"/>
      <c r="E15" s="28">
        <f>IF(D15="","",VLOOKUP(D15,#REF!,2,0))</f>
      </c>
      <c r="F15" s="6"/>
      <c r="G15" s="6">
        <f>IF(F15="","",VLOOKUP(F15,#REF!,2,0))</f>
      </c>
    </row>
    <row r="16" spans="1:7" ht="18.75" customHeight="1">
      <c r="A16" s="26">
        <v>12</v>
      </c>
      <c r="B16" s="24"/>
      <c r="C16" s="6"/>
      <c r="D16" s="6"/>
      <c r="E16" s="28">
        <f>IF(D16="","",VLOOKUP(D16,#REF!,2,0))</f>
      </c>
      <c r="F16" s="6"/>
      <c r="G16" s="6">
        <f>IF(F16="","",VLOOKUP(F16,#REF!,2,0))</f>
      </c>
    </row>
    <row r="17" spans="1:7" ht="18.75" customHeight="1">
      <c r="A17" s="6">
        <v>13</v>
      </c>
      <c r="B17" s="24"/>
      <c r="C17" s="6"/>
      <c r="D17" s="6"/>
      <c r="E17" s="28">
        <f>IF(D17="","",VLOOKUP(D17,#REF!,2,0))</f>
      </c>
      <c r="F17" s="6"/>
      <c r="G17" s="6">
        <f>IF(F17="","",VLOOKUP(F17,#REF!,2,0))</f>
      </c>
    </row>
    <row r="18" spans="1:7" ht="18.75" customHeight="1">
      <c r="A18" s="26">
        <v>14</v>
      </c>
      <c r="B18" s="24"/>
      <c r="C18" s="6"/>
      <c r="D18" s="6"/>
      <c r="E18" s="28">
        <f>IF(D18="","",VLOOKUP(D18,#REF!,2,0))</f>
      </c>
      <c r="F18" s="6"/>
      <c r="G18" s="6">
        <f>IF(F18="","",VLOOKUP(F18,#REF!,2,0))</f>
      </c>
    </row>
    <row r="19" spans="1:7" ht="18.75" customHeight="1">
      <c r="A19" s="6">
        <v>15</v>
      </c>
      <c r="B19" s="24"/>
      <c r="C19" s="6"/>
      <c r="D19" s="6"/>
      <c r="E19" s="28">
        <f>IF(D19="","",VLOOKUP(D19,#REF!,2,0))</f>
      </c>
      <c r="F19" s="6"/>
      <c r="G19" s="6">
        <f>IF(F19="","",VLOOKUP(F19,#REF!,2,0))</f>
      </c>
    </row>
    <row r="20" spans="1:7" ht="18.75" customHeight="1">
      <c r="A20" s="26">
        <v>16</v>
      </c>
      <c r="B20" s="24"/>
      <c r="C20" s="6"/>
      <c r="D20" s="6"/>
      <c r="E20" s="28">
        <f>IF(D20="","",VLOOKUP(D20,#REF!,2,0))</f>
      </c>
      <c r="F20" s="6"/>
      <c r="G20" s="6">
        <f>IF(F20="","",VLOOKUP(F20,#REF!,2,0))</f>
      </c>
    </row>
    <row r="21" spans="1:7" ht="18.75" customHeight="1">
      <c r="A21" s="6">
        <v>17</v>
      </c>
      <c r="B21" s="24"/>
      <c r="C21" s="6"/>
      <c r="D21" s="6"/>
      <c r="E21" s="28">
        <f>IF(D21="","",VLOOKUP(D21,#REF!,2,0))</f>
      </c>
      <c r="F21" s="6"/>
      <c r="G21" s="6">
        <f>IF(F21="","",VLOOKUP(F21,#REF!,2,0))</f>
      </c>
    </row>
    <row r="22" spans="1:7" ht="18.75" customHeight="1">
      <c r="A22" s="26">
        <v>18</v>
      </c>
      <c r="B22" s="24"/>
      <c r="C22" s="6"/>
      <c r="D22" s="6"/>
      <c r="E22" s="28">
        <f>IF(D22="","",VLOOKUP(D22,#REF!,2,0))</f>
      </c>
      <c r="F22" s="6"/>
      <c r="G22" s="6">
        <f>IF(F22="","",VLOOKUP(F22,#REF!,2,0))</f>
      </c>
    </row>
    <row r="23" spans="1:7" ht="18.75" customHeight="1">
      <c r="A23" s="6">
        <v>19</v>
      </c>
      <c r="B23" s="24"/>
      <c r="C23" s="6"/>
      <c r="D23" s="6"/>
      <c r="E23" s="28">
        <f>IF(D23="","",VLOOKUP(D23,#REF!,2,0))</f>
      </c>
      <c r="F23" s="6"/>
      <c r="G23" s="6">
        <f>IF(F23="","",VLOOKUP(F23,#REF!,2,0))</f>
      </c>
    </row>
    <row r="24" spans="1:7" ht="18.75" customHeight="1">
      <c r="A24" s="26">
        <v>20</v>
      </c>
      <c r="B24" s="24"/>
      <c r="C24" s="6"/>
      <c r="D24" s="6"/>
      <c r="E24" s="28">
        <f>IF(D24="","",VLOOKUP(D24,#REF!,2,0))</f>
      </c>
      <c r="F24" s="6"/>
      <c r="G24" s="6">
        <f>IF(F24="","",VLOOKUP(F24,#REF!,2,0))</f>
      </c>
    </row>
    <row r="25" spans="1:7" ht="18.75" customHeight="1">
      <c r="A25" s="6">
        <v>21</v>
      </c>
      <c r="B25" s="24"/>
      <c r="C25" s="6"/>
      <c r="D25" s="6"/>
      <c r="E25" s="28">
        <f>IF(D25="","",VLOOKUP(D25,#REF!,2,0))</f>
      </c>
      <c r="F25" s="6"/>
      <c r="G25" s="6">
        <f>IF(F25="","",VLOOKUP(F25,#REF!,2,0))</f>
      </c>
    </row>
    <row r="26" spans="1:7" ht="18.75" customHeight="1">
      <c r="A26" s="26">
        <v>22</v>
      </c>
      <c r="B26" s="24"/>
      <c r="C26" s="6"/>
      <c r="D26" s="6"/>
      <c r="E26" s="28">
        <f>IF(D26="","",VLOOKUP(D26,#REF!,2,0))</f>
      </c>
      <c r="F26" s="6"/>
      <c r="G26" s="6">
        <f>IF(F26="","",VLOOKUP(F26,#REF!,2,0))</f>
      </c>
    </row>
    <row r="27" spans="2:7" ht="18.75" customHeight="1">
      <c r="B27" s="16"/>
      <c r="C27" s="17"/>
      <c r="D27" s="17"/>
      <c r="E27" s="17"/>
      <c r="F27" s="18"/>
      <c r="G27" s="19"/>
    </row>
    <row r="28" spans="2:7" ht="18.75" customHeight="1">
      <c r="B28" s="20"/>
      <c r="C28" s="21"/>
      <c r="D28" s="21"/>
      <c r="E28" s="21"/>
      <c r="F28" s="22"/>
      <c r="G28" s="23"/>
    </row>
    <row r="29" spans="2:7" ht="18.75" customHeight="1">
      <c r="B29" s="20"/>
      <c r="C29" s="21"/>
      <c r="D29" s="21"/>
      <c r="E29" s="21"/>
      <c r="F29" s="22"/>
      <c r="G29" s="23"/>
    </row>
    <row r="30" spans="2:7" ht="18.75" customHeight="1">
      <c r="B30" s="20"/>
      <c r="C30" s="21"/>
      <c r="D30" s="21"/>
      <c r="E30" s="21"/>
      <c r="F30" s="22"/>
      <c r="G30" s="23"/>
    </row>
    <row r="31" spans="2:7" ht="18.75" customHeight="1">
      <c r="B31" s="20"/>
      <c r="C31" s="21"/>
      <c r="D31" s="21"/>
      <c r="E31" s="21"/>
      <c r="F31" s="22"/>
      <c r="G31" s="23"/>
    </row>
    <row r="32" spans="2:7" ht="18.75" customHeight="1">
      <c r="B32" s="20"/>
      <c r="C32" s="21"/>
      <c r="D32" s="21"/>
      <c r="E32" s="21"/>
      <c r="F32" s="22"/>
      <c r="G32" s="23"/>
    </row>
    <row r="33" spans="2:7" ht="18.75" customHeight="1">
      <c r="B33" s="20"/>
      <c r="C33" s="21"/>
      <c r="D33" s="21"/>
      <c r="E33" s="21"/>
      <c r="F33" s="22"/>
      <c r="G33" s="23"/>
    </row>
    <row r="34" spans="2:7" ht="18.75" customHeight="1">
      <c r="B34" s="20"/>
      <c r="C34" s="21"/>
      <c r="D34" s="21"/>
      <c r="E34" s="21"/>
      <c r="F34" s="22"/>
      <c r="G34" s="23"/>
    </row>
    <row r="35" ht="18.75" customHeight="1">
      <c r="G35" s="15"/>
    </row>
    <row r="36" ht="18.75" customHeight="1">
      <c r="G36" s="15"/>
    </row>
    <row r="37" ht="18.75" customHeight="1">
      <c r="G37" s="15"/>
    </row>
    <row r="38" ht="18.75" customHeight="1">
      <c r="G38" s="15"/>
    </row>
    <row r="39" ht="18.75" customHeight="1">
      <c r="G39" s="15"/>
    </row>
    <row r="40" ht="18.75" customHeight="1">
      <c r="G40" s="15"/>
    </row>
    <row r="41" ht="18.75" customHeight="1">
      <c r="G41" s="15"/>
    </row>
    <row r="42" ht="15">
      <c r="G42" s="15"/>
    </row>
    <row r="43" ht="15">
      <c r="G43" s="15"/>
    </row>
    <row r="44" ht="15">
      <c r="G44" s="15"/>
    </row>
    <row r="45" ht="15">
      <c r="G45" s="15"/>
    </row>
    <row r="46" ht="15">
      <c r="G46" s="15"/>
    </row>
    <row r="47" ht="15">
      <c r="G47" s="15"/>
    </row>
    <row r="48" ht="15">
      <c r="G48" s="15"/>
    </row>
    <row r="49" ht="15">
      <c r="G49" s="15"/>
    </row>
    <row r="50" ht="15">
      <c r="G50" s="15"/>
    </row>
    <row r="51" ht="15">
      <c r="G51" s="15"/>
    </row>
    <row r="52" ht="15">
      <c r="G52" s="15"/>
    </row>
    <row r="53" ht="15">
      <c r="G53" s="15"/>
    </row>
    <row r="54" ht="15">
      <c r="G54" s="15"/>
    </row>
    <row r="55" ht="15">
      <c r="G55" s="15"/>
    </row>
    <row r="56" ht="15">
      <c r="G56" s="15"/>
    </row>
    <row r="57" ht="15">
      <c r="G57" s="15"/>
    </row>
    <row r="58" ht="15">
      <c r="G58" s="15"/>
    </row>
    <row r="59" ht="15">
      <c r="G59" s="15"/>
    </row>
    <row r="60" ht="15">
      <c r="G60" s="15"/>
    </row>
    <row r="61" ht="15">
      <c r="G61" s="15"/>
    </row>
    <row r="62" ht="15">
      <c r="G62" s="15"/>
    </row>
    <row r="63" ht="15">
      <c r="G63" s="15"/>
    </row>
    <row r="64" ht="15">
      <c r="G64" s="15"/>
    </row>
    <row r="65" ht="15">
      <c r="G65" s="15"/>
    </row>
    <row r="66" ht="15">
      <c r="G66" s="15"/>
    </row>
    <row r="67" ht="15">
      <c r="G67" s="15"/>
    </row>
    <row r="68" ht="15">
      <c r="G68" s="15"/>
    </row>
    <row r="69" ht="15">
      <c r="G69" s="15"/>
    </row>
    <row r="70" ht="15">
      <c r="G70" s="15"/>
    </row>
    <row r="71" ht="15">
      <c r="G71" s="15"/>
    </row>
    <row r="72" ht="15">
      <c r="G72" s="15"/>
    </row>
    <row r="73" ht="15">
      <c r="G73" s="15"/>
    </row>
  </sheetData>
  <sheetProtection password="F36C" sheet="1" objects="1" scenarios="1"/>
  <printOptions horizontalCentered="1" verticalCentered="1"/>
  <pageMargins left="0.31496062992125984" right="0.31496062992125984" top="0.3937007874015748" bottom="0.4330708661417323" header="0.31496062992125984" footer="0.31496062992125984"/>
  <pageSetup fitToHeight="1" fitToWidth="1" horizontalDpi="600" verticalDpi="600" orientation="portrait" paperSize="9" scale="86" r:id="rId2"/>
  <ignoredErrors>
    <ignoredError sqref="G5:G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Matteo Martin</cp:lastModifiedBy>
  <cp:lastPrinted>2017-04-06T21:16:39Z</cp:lastPrinted>
  <dcterms:created xsi:type="dcterms:W3CDTF">2014-12-01T14:42:24Z</dcterms:created>
  <dcterms:modified xsi:type="dcterms:W3CDTF">2017-04-10T16:06:46Z</dcterms:modified>
  <cp:category/>
  <cp:version/>
  <cp:contentType/>
  <cp:contentStatus/>
</cp:coreProperties>
</file>